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hòng QL Doanh nghiệp\Cập nhật số liệu\"/>
    </mc:Choice>
  </mc:AlternateContent>
  <bookViews>
    <workbookView xWindow="0" yWindow="0" windowWidth="24000" windowHeight="96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35" i="1" l="1"/>
  <c r="B936" i="1" s="1"/>
  <c r="B937" i="1" s="1"/>
  <c r="B938" i="1" s="1"/>
  <c r="B939" i="1" s="1"/>
  <c r="B940" i="1" s="1"/>
  <c r="B941" i="1" s="1"/>
  <c r="B942" i="1" s="1"/>
  <c r="B943" i="1" s="1"/>
  <c r="B944" i="1" s="1"/>
  <c r="B945" i="1" s="1"/>
  <c r="B946" i="1" s="1"/>
  <c r="B947" i="1" s="1"/>
  <c r="B948" i="1" s="1"/>
  <c r="B949" i="1" s="1"/>
  <c r="B950" i="1" s="1"/>
  <c r="B951" i="1" s="1"/>
  <c r="B952" i="1" s="1"/>
  <c r="B953" i="1" s="1"/>
  <c r="B954" i="1" s="1"/>
  <c r="B955" i="1" s="1"/>
  <c r="B956" i="1" s="1"/>
  <c r="B957" i="1" s="1"/>
  <c r="B958" i="1" s="1"/>
  <c r="B959" i="1" s="1"/>
  <c r="B960" i="1" s="1"/>
  <c r="B961" i="1" s="1"/>
  <c r="B962" i="1" s="1"/>
  <c r="B963" i="1" s="1"/>
  <c r="B964" i="1" s="1"/>
  <c r="B965" i="1" s="1"/>
  <c r="B966" i="1" s="1"/>
  <c r="B967" i="1" s="1"/>
  <c r="B968" i="1" s="1"/>
  <c r="B969" i="1" s="1"/>
  <c r="B970" i="1" s="1"/>
  <c r="B971" i="1" s="1"/>
  <c r="B972" i="1" s="1"/>
  <c r="B973" i="1" s="1"/>
  <c r="B974" i="1" s="1"/>
  <c r="B975" i="1" s="1"/>
  <c r="B976" i="1" s="1"/>
  <c r="B977" i="1" s="1"/>
  <c r="B978" i="1" s="1"/>
  <c r="B979" i="1" s="1"/>
  <c r="B980" i="1" s="1"/>
  <c r="B981" i="1" s="1"/>
  <c r="B982" i="1" s="1"/>
  <c r="B983" i="1" s="1"/>
  <c r="B984" i="1" s="1"/>
  <c r="B985" i="1" s="1"/>
  <c r="B986" i="1" s="1"/>
  <c r="B987" i="1" s="1"/>
  <c r="B988" i="1" s="1"/>
  <c r="B989" i="1" s="1"/>
  <c r="B990" i="1" s="1"/>
  <c r="B991" i="1" s="1"/>
  <c r="B992" i="1" s="1"/>
  <c r="B993" i="1" s="1"/>
  <c r="B994" i="1" s="1"/>
  <c r="B995" i="1" s="1"/>
  <c r="B996" i="1" s="1"/>
  <c r="B997" i="1" s="1"/>
  <c r="B998" i="1" s="1"/>
  <c r="B999" i="1" s="1"/>
  <c r="B1000" i="1" s="1"/>
  <c r="B1001" i="1" s="1"/>
  <c r="B1002" i="1" s="1"/>
  <c r="B1003" i="1" s="1"/>
  <c r="B1004" i="1" s="1"/>
  <c r="B1005" i="1" s="1"/>
  <c r="B1006" i="1" s="1"/>
  <c r="B1007" i="1" s="1"/>
  <c r="B1008" i="1" s="1"/>
  <c r="B1009" i="1" s="1"/>
  <c r="B1010" i="1" s="1"/>
  <c r="B1011" i="1" s="1"/>
  <c r="B1012" i="1" s="1"/>
  <c r="B1013" i="1" s="1"/>
  <c r="B1014" i="1" s="1"/>
  <c r="B1015" i="1" s="1"/>
  <c r="B1016" i="1" s="1"/>
  <c r="B1017" i="1" s="1"/>
  <c r="B1018" i="1" s="1"/>
  <c r="B1019" i="1" s="1"/>
  <c r="B1020" i="1" s="1"/>
  <c r="B1021" i="1" l="1"/>
  <c r="B1022" i="1" s="1"/>
  <c r="B1023" i="1" s="1"/>
  <c r="B1024" i="1" s="1"/>
  <c r="B1025" i="1" s="1"/>
  <c r="B1026" i="1" s="1"/>
  <c r="B1027" i="1" s="1"/>
  <c r="B1028" i="1" s="1"/>
  <c r="B1029" i="1" s="1"/>
  <c r="B1030" i="1" s="1"/>
  <c r="B1031" i="1" s="1"/>
  <c r="B1032" i="1" s="1"/>
  <c r="B1033" i="1" s="1"/>
  <c r="B1034" i="1" s="1"/>
  <c r="B626" i="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58" i="1" s="1"/>
  <c r="B659" i="1" s="1"/>
  <c r="B660" i="1" s="1"/>
  <c r="B661"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721" i="1" s="1"/>
  <c r="B722" i="1" s="1"/>
  <c r="B723" i="1" s="1"/>
  <c r="B724" i="1" s="1"/>
  <c r="B725" i="1" s="1"/>
  <c r="B232" i="1"/>
  <c r="B233" i="1" s="1"/>
  <c r="B234" i="1" s="1"/>
  <c r="B235" i="1" s="1"/>
  <c r="B236" i="1" s="1"/>
  <c r="B237" i="1" s="1"/>
  <c r="B238" i="1" s="1"/>
  <c r="B239" i="1" s="1"/>
  <c r="B240" i="1" s="1"/>
  <c r="B241" i="1" s="1"/>
  <c r="B242" i="1" s="1"/>
  <c r="B243" i="1" s="1"/>
  <c r="B244" i="1" s="1"/>
  <c r="B245" i="1" s="1"/>
  <c r="B246" i="1" s="1"/>
  <c r="B80" i="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52" i="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915" i="1"/>
  <c r="B916" i="1" s="1"/>
  <c r="B917" i="1" s="1"/>
  <c r="B918" i="1" s="1"/>
  <c r="B919" i="1" s="1"/>
  <c r="B920" i="1" s="1"/>
  <c r="B921" i="1" s="1"/>
  <c r="B922" i="1" s="1"/>
  <c r="B247" i="1" l="1"/>
  <c r="B248" i="1" s="1"/>
  <c r="B1035" i="1"/>
  <c r="B1036" i="1" s="1"/>
  <c r="B1037" i="1" s="1"/>
  <c r="B1038" i="1" s="1"/>
  <c r="B1039" i="1" s="1"/>
  <c r="B1040" i="1" s="1"/>
  <c r="B1041" i="1" s="1"/>
  <c r="B1042" i="1" s="1"/>
  <c r="B1043" i="1" s="1"/>
  <c r="B1044" i="1" s="1"/>
  <c r="B1045" i="1" s="1"/>
  <c r="B1046" i="1" s="1"/>
  <c r="B1047" i="1" s="1"/>
  <c r="B1048" i="1" s="1"/>
  <c r="B1049" i="1" s="1"/>
  <c r="A10" i="1"/>
  <c r="A11" i="1" s="1"/>
  <c r="A12" i="1" s="1"/>
  <c r="A13" i="1" s="1"/>
  <c r="A14" i="1" s="1"/>
  <c r="A15" i="1" s="1"/>
  <c r="A16" i="1" s="1"/>
  <c r="A17" i="1" s="1"/>
  <c r="A18" i="1" s="1"/>
  <c r="A19" i="1" s="1"/>
  <c r="A20" i="1" s="1"/>
  <c r="A21" i="1" s="1"/>
  <c r="A22" i="1" s="1"/>
  <c r="A23" i="1" s="1"/>
  <c r="A24" i="1" s="1"/>
  <c r="A25" i="1" s="1"/>
  <c r="B817" i="1"/>
  <c r="B229" i="1"/>
  <c r="B77" i="1"/>
  <c r="B10" i="1"/>
  <c r="B11" i="1" s="1"/>
  <c r="B12" i="1" s="1"/>
  <c r="B13" i="1" s="1"/>
  <c r="B14" i="1" s="1"/>
  <c r="B15" i="1" s="1"/>
  <c r="B16" i="1" s="1"/>
  <c r="B17" i="1" s="1"/>
  <c r="B18" i="1" s="1"/>
  <c r="B19" i="1" s="1"/>
  <c r="B20" i="1" s="1"/>
  <c r="B21" i="1" s="1"/>
  <c r="B22" i="1" s="1"/>
  <c r="B23" i="1" s="1"/>
  <c r="B24" i="1" s="1"/>
  <c r="B25" i="1" s="1"/>
  <c r="B249" i="1" l="1"/>
  <c r="B250" i="1" s="1"/>
  <c r="B251" i="1" s="1"/>
  <c r="B252" i="1" s="1"/>
  <c r="B253" i="1" s="1"/>
  <c r="B254" i="1" s="1"/>
  <c r="B255" i="1" s="1"/>
  <c r="B256" i="1" s="1"/>
  <c r="B257" i="1" s="1"/>
  <c r="B258" i="1" s="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31" i="1" s="1"/>
  <c r="A232" i="1" s="1"/>
  <c r="A233" i="1" s="1"/>
  <c r="A234" i="1" s="1"/>
  <c r="A235" i="1" s="1"/>
  <c r="A236" i="1" s="1"/>
  <c r="A237" i="1" s="1"/>
  <c r="A238" i="1" s="1"/>
  <c r="A239" i="1" s="1"/>
  <c r="A240" i="1" s="1"/>
  <c r="A241" i="1" s="1"/>
  <c r="A242" i="1" s="1"/>
  <c r="A243" i="1" s="1"/>
  <c r="A244" i="1" s="1"/>
  <c r="A245" i="1" s="1"/>
  <c r="A246" i="1" s="1"/>
  <c r="B26" i="1"/>
  <c r="B259" i="1" l="1"/>
  <c r="B260" i="1" s="1"/>
  <c r="B261" i="1" s="1"/>
  <c r="B262" i="1" s="1"/>
  <c r="B263" i="1" s="1"/>
  <c r="B264" i="1" s="1"/>
  <c r="B265" i="1" s="1"/>
  <c r="B266" i="1" s="1"/>
  <c r="B267" i="1" s="1"/>
  <c r="B268" i="1" s="1"/>
  <c r="B269" i="1" s="1"/>
  <c r="B270" i="1" s="1"/>
  <c r="B271" i="1" s="1"/>
  <c r="B272" i="1" s="1"/>
  <c r="B273" i="1" s="1"/>
  <c r="B274" i="1" s="1"/>
  <c r="B275" i="1" s="1"/>
  <c r="B276" i="1" s="1"/>
  <c r="B277" i="1" s="1"/>
  <c r="A247" i="1"/>
  <c r="A248" i="1" s="1"/>
  <c r="B27" i="1"/>
  <c r="B278" i="1" l="1"/>
  <c r="B279" i="1" s="1"/>
  <c r="B280" i="1" s="1"/>
  <c r="B281" i="1" s="1"/>
  <c r="B282" i="1" s="1"/>
  <c r="B283" i="1" s="1"/>
  <c r="B284" i="1" s="1"/>
  <c r="B285" i="1" s="1"/>
  <c r="B286" i="1" s="1"/>
  <c r="B287" i="1" s="1"/>
  <c r="B288" i="1" s="1"/>
  <c r="B289" i="1" s="1"/>
  <c r="B290" i="1" s="1"/>
  <c r="B291" i="1" s="1"/>
  <c r="B292" i="1" s="1"/>
  <c r="B293" i="1" s="1"/>
  <c r="B294" i="1" s="1"/>
  <c r="B295" i="1" s="1"/>
  <c r="B296" i="1" s="1"/>
  <c r="A249" i="1"/>
  <c r="A250" i="1" s="1"/>
  <c r="A251" i="1" s="1"/>
  <c r="A252" i="1" s="1"/>
  <c r="A253" i="1" s="1"/>
  <c r="A254" i="1" s="1"/>
  <c r="A255" i="1" s="1"/>
  <c r="A256" i="1" s="1"/>
  <c r="A257" i="1" s="1"/>
  <c r="A258" i="1" s="1"/>
  <c r="B28" i="1"/>
  <c r="B297" i="1" l="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A259" i="1"/>
  <c r="A260" i="1" s="1"/>
  <c r="A261" i="1" s="1"/>
  <c r="A262" i="1" s="1"/>
  <c r="A263" i="1" s="1"/>
  <c r="A264" i="1" s="1"/>
  <c r="A265" i="1" s="1"/>
  <c r="A266" i="1" s="1"/>
  <c r="A267" i="1" s="1"/>
  <c r="A268" i="1" s="1"/>
  <c r="A269" i="1" s="1"/>
  <c r="A270" i="1" s="1"/>
  <c r="A271" i="1" s="1"/>
  <c r="A272" i="1" s="1"/>
  <c r="A273" i="1" s="1"/>
  <c r="A274" i="1" s="1"/>
  <c r="A275" i="1" s="1"/>
  <c r="A276" i="1" s="1"/>
  <c r="A277" i="1" s="1"/>
  <c r="B29" i="1"/>
  <c r="B30" i="1" s="1"/>
  <c r="B31" i="1" s="1"/>
  <c r="B32" i="1" s="1"/>
  <c r="B33" i="1" s="1"/>
  <c r="B34" i="1" s="1"/>
  <c r="B35" i="1" s="1"/>
  <c r="B36" i="1" s="1"/>
  <c r="B37" i="1" s="1"/>
  <c r="B38" i="1" s="1"/>
  <c r="B39" i="1" s="1"/>
  <c r="B40" i="1" s="1"/>
  <c r="B41" i="1" s="1"/>
  <c r="B42" i="1" s="1"/>
  <c r="B43" i="1" s="1"/>
  <c r="B44" i="1" s="1"/>
  <c r="B45" i="1" s="1"/>
  <c r="B46" i="1" s="1"/>
  <c r="B47" i="1" s="1"/>
  <c r="B48" i="1" s="1"/>
  <c r="B49" i="1" s="1"/>
  <c r="B326" i="1" l="1"/>
  <c r="B327" i="1" s="1"/>
  <c r="B328" i="1" s="1"/>
  <c r="B329" i="1" s="1"/>
  <c r="B330" i="1" s="1"/>
  <c r="B331" i="1" s="1"/>
  <c r="B332" i="1" s="1"/>
  <c r="B333" i="1" s="1"/>
  <c r="B334" i="1" s="1"/>
  <c r="A278" i="1"/>
  <c r="A279" i="1" s="1"/>
  <c r="A280" i="1" s="1"/>
  <c r="A281" i="1" s="1"/>
  <c r="A282" i="1" s="1"/>
  <c r="A283" i="1" s="1"/>
  <c r="A284" i="1" s="1"/>
  <c r="A285" i="1" s="1"/>
  <c r="A286" i="1" s="1"/>
  <c r="A287" i="1" s="1"/>
  <c r="A288" i="1" s="1"/>
  <c r="A289" i="1" s="1"/>
  <c r="A290" i="1" s="1"/>
  <c r="A291" i="1" s="1"/>
  <c r="A292" i="1" s="1"/>
  <c r="A293" i="1" s="1"/>
  <c r="A294" i="1" s="1"/>
  <c r="A295" i="1" s="1"/>
  <c r="A296" i="1" s="1"/>
  <c r="B335" i="1" l="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A297" i="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B365" i="1" l="1"/>
  <c r="B366" i="1" s="1"/>
  <c r="B367" i="1" s="1"/>
  <c r="B368" i="1" s="1"/>
  <c r="B369" i="1" s="1"/>
  <c r="B370" i="1" s="1"/>
  <c r="B371" i="1" s="1"/>
  <c r="B372" i="1" s="1"/>
  <c r="B373" i="1" s="1"/>
  <c r="A326" i="1"/>
  <c r="A327" i="1" s="1"/>
  <c r="A328" i="1" s="1"/>
  <c r="A329" i="1" s="1"/>
  <c r="A330" i="1" s="1"/>
  <c r="A331" i="1" s="1"/>
  <c r="A332" i="1" s="1"/>
  <c r="A333" i="1" s="1"/>
  <c r="A334" i="1" s="1"/>
  <c r="B374" i="1" l="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A335" i="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B448" i="1" l="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A365" i="1"/>
  <c r="A366" i="1" s="1"/>
  <c r="A367" i="1" s="1"/>
  <c r="A368" i="1" s="1"/>
  <c r="A369" i="1" s="1"/>
  <c r="A370" i="1" s="1"/>
  <c r="A371" i="1" s="1"/>
  <c r="A372" i="1" s="1"/>
  <c r="A373" i="1" s="1"/>
  <c r="B550" i="1" l="1"/>
  <c r="B551" i="1" s="1"/>
  <c r="B552" i="1" s="1"/>
  <c r="B553" i="1" s="1"/>
  <c r="B554" i="1" s="1"/>
  <c r="B555" i="1" s="1"/>
  <c r="B556" i="1" s="1"/>
  <c r="B557" i="1" s="1"/>
  <c r="B558" i="1" s="1"/>
  <c r="B559" i="1" s="1"/>
  <c r="B560" i="1" s="1"/>
  <c r="B561" i="1" s="1"/>
  <c r="B562" i="1" s="1"/>
  <c r="B563" i="1" s="1"/>
  <c r="B564" i="1" s="1"/>
  <c r="A374" i="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B565" i="1" l="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1050" i="1" s="1"/>
  <c r="A448" i="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l="1"/>
  <c r="A551" i="1" s="1"/>
  <c r="A552" i="1" s="1"/>
  <c r="A553" i="1" s="1"/>
  <c r="A554" i="1" s="1"/>
  <c r="A555" i="1" s="1"/>
  <c r="A556" i="1" s="1"/>
  <c r="A557" i="1" s="1"/>
  <c r="A558" i="1" s="1"/>
  <c r="A559" i="1" s="1"/>
  <c r="A560" i="1" s="1"/>
  <c r="A561" i="1" s="1"/>
  <c r="A562" i="1" s="1"/>
  <c r="A563" i="1" s="1"/>
  <c r="A564" i="1" s="1"/>
  <c r="A565" i="1" l="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4" i="1" s="1"/>
  <c r="A925" i="1" s="1"/>
  <c r="A926" i="1" s="1"/>
  <c r="A927" i="1" s="1"/>
  <c r="A928" i="1" s="1"/>
  <c r="A929" i="1" s="1"/>
  <c r="A930" i="1" s="1"/>
  <c r="A931"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alcChain>
</file>

<file path=xl/sharedStrings.xml><?xml version="1.0" encoding="utf-8"?>
<sst xmlns="http://schemas.openxmlformats.org/spreadsheetml/2006/main" count="2589" uniqueCount="2351">
  <si>
    <t>PHỤ LỤC DANH SÁCH DOANH NGHIỆP TRONG CÁC KHU CÔNG NGHIỆP HÀ NỘI</t>
  </si>
  <si>
    <t>STT</t>
  </si>
  <si>
    <t>Tên doanh nghiệp</t>
  </si>
  <si>
    <t>Địa chỉ 
Doanh nghiệp</t>
  </si>
  <si>
    <t>Mã số thuế</t>
  </si>
  <si>
    <t>Ngành nghề SXKD</t>
  </si>
  <si>
    <t>B. DANH SÁCH  CÁC DOANH NGHIỆP THUÊ LẠI CÁC CHỦ ĐẦU TƯ TRONG KHU CÔNG NGHIỆP</t>
  </si>
  <si>
    <t>I</t>
  </si>
  <si>
    <t>KCN NỘI BÀI</t>
  </si>
  <si>
    <t>Công ty TNHH Asahi Denso Việt Nam</t>
  </si>
  <si>
    <t>Lô 14b, Lô 16, Khu công nghiệp Nội Bài, Xã Sóc Sơn, Thành Phố Hà Nội, Việt Nam</t>
  </si>
  <si>
    <t>Sản xuất, lắp ráp công tắc, ổ khóa và linh kiện khác dùng cho xe máy, ô tô, các phương tiện vận tải và các máy móc thiết bị khác.</t>
  </si>
  <si>
    <t>Công ty TNHH Công nghiệp Broad Bright Sakura Việt Nam</t>
  </si>
  <si>
    <t>Lô 40+41A kcn nội bài, xã sóc sơn, tp HN</t>
  </si>
  <si>
    <t>Cơ khí</t>
  </si>
  <si>
    <t>Công ty TNHH Công nghiệp Creditup Việt Nam</t>
  </si>
  <si>
    <t>Công ty TNHH Fujico Viet Nam</t>
  </si>
  <si>
    <t>Lô 33, 34 KCN Nội Bài, Sóc Sơn, Hà Nội</t>
  </si>
  <si>
    <t>Sản xuất và gia công linh kiện kim loại dành cho xe mô tô và xe gắn máy</t>
  </si>
  <si>
    <t>Công ty TNHH Tenma (HCM) Việt Nam</t>
  </si>
  <si>
    <t>Lô 88, KCN Nội Bài, Sóc Sơn, Hà Nội</t>
  </si>
  <si>
    <t>3600253135-002</t>
  </si>
  <si>
    <t>Các sản phẩm nhựa cao cấp cho xe máy, tủ lạnh,...</t>
  </si>
  <si>
    <t>Công ty TNHH FUKOKU Việt Nam</t>
  </si>
  <si>
    <t>Lô 1A và 1B, KCN Nội Bài, xã Sóc Sơn, Tp.Hà Nội, Việt Nam</t>
  </si>
  <si>
    <t>Sản xuất và gia công các bộ phận, linh kiện từ cao su công nghiệp, cao su silicon, nhựa tổng hợp, sắt, thép.</t>
  </si>
  <si>
    <t>Công ty TNHH GoKo spring Viet Nam</t>
  </si>
  <si>
    <t>Lô 14, KCN Nội Bài, Sóc Sơn, Hà Nội</t>
  </si>
  <si>
    <t>Sản xuất lò xo</t>
  </si>
  <si>
    <t>Công ty TNHH HAMAGASU Việt Nam</t>
  </si>
  <si>
    <t>Khu công nghiệp Nội Bài, xã Sóc Sơn, TP Hà Nội</t>
  </si>
  <si>
    <t>SX phụ tùng và bộ phận phụ trợ cho xe có động cơ và động cơ xe. SX các sản phẩm khác bằng kim loại, dịch vụ xử lý, gia công kim loại</t>
  </si>
  <si>
    <t>Công ty TNHH Honest Việt Nam</t>
  </si>
  <si>
    <t>Lô 8B và 8C, KCN Nội Bài, Xã Quang Tiến, TP Hà Nội, Việt nam</t>
  </si>
  <si>
    <t>Sản xuất phụ tùng và bộ phận phụ trợ cho xe có động cơ và động cơ xe</t>
  </si>
  <si>
    <t>Công ty TNHH IKI Cast Việt Nam</t>
  </si>
  <si>
    <t>Lô 78, KCN Nội Bài, Xã Sóc Sơn, Thành phố Hà Nội</t>
  </si>
  <si>
    <t>Sản xuất, gia công, chế tạo và đúc các loại linh kiện, chi tiết, bộ phận bằng kim loại cho các loại máy móc, thiết bị</t>
  </si>
  <si>
    <t>Công ty TNHH Kishiro Việt Nam</t>
  </si>
  <si>
    <t>Lô 55, Khu Công nghiệp Nội Bài, Xã Sóc Sơn, Thành phố Hà Nội</t>
  </si>
  <si>
    <t>Sản xuất, gia công các sản phẩm thủy tinh, các sản phẩm quang học, phụ tùng cho các loại thiết bị tự động trong văn phòng, phụ tùng của sản phẩm điện tử; Sản xuất, gia công các sản phẩm từ nhựa; Sản xuất, gia công các sản phẩm khuôn mẫu</t>
  </si>
  <si>
    <t xml:space="preserve">Công ty TNHH Kyoei Việt Nam </t>
  </si>
  <si>
    <t>Lô 2-3 &amp; Lô 83 - 84 KCN Nội Bài, xã Sóc Sơn, TP. Hà Nội, Việt Nam</t>
  </si>
  <si>
    <t>+ Sản xuất phụ tùng và bộ phận phụ trợ cho xe có động cơ và động cơ xe. Sản xuất sản phẩm khác bằng kim loại; các dịch vụ xử lý, gia công kim loại. Sơn các sản phẩm do Công ty sản xuất và gia công sơn cho khách hàng.</t>
  </si>
  <si>
    <t>Công ty TNHH Leakless Việt Nam</t>
  </si>
  <si>
    <t>Lô 75, Khu công nghiệp Nội Bài, Sóc Sơn, Hà Nội</t>
  </si>
  <si>
    <t>Sản xuất, kinh doanh phụ tùng xe máy, ô tô và động cơ đa năng</t>
  </si>
  <si>
    <t>Công ty TNHH NCI - Việt Nam</t>
  </si>
  <si>
    <t>Lô 4, 85, 86A, KCN Nội Bài, xã Sóc Sơn, Hà Nội</t>
  </si>
  <si>
    <t>Sản xuất các loại sản phẩm là đề can dùng cho xe ô tô, xe gắn máy</t>
  </si>
  <si>
    <t>Công ty TNHH Nippo Mechatronics (Việt Nam)</t>
  </si>
  <si>
    <t>Lô 37, 38, 39 Khu công nghiệp Nội Bài, Xã Sóc Sơn, Thành phố Hà Nội, Việt Nam.</t>
  </si>
  <si>
    <t>Sản xuất sản phẩm từ cao su và plastic, Sản xuất khuôn đúc, cắt dọc màng Film.</t>
  </si>
  <si>
    <t>Công ty TNHH Nippon Konpo Việt Nam</t>
  </si>
  <si>
    <t>Lô 7B KCN Nội Bài, xã Sóc Sơn, Hà Nội</t>
  </si>
  <si>
    <t>Nhân công, kho bãi</t>
  </si>
  <si>
    <t>Công ty TNHH Việt Nam NIPPON SEIKI</t>
  </si>
  <si>
    <t>Lô 70B và 71 KCN Nội Bài, xã Sóc Sơn, Hà Nội</t>
  </si>
  <si>
    <t>Sản xuất phụ tùng linh kiện xe máy</t>
  </si>
  <si>
    <t>DỪNG HOẠT ĐỘNG</t>
  </si>
  <si>
    <t>Công ty xăng dầu Hà Sơn Bình</t>
  </si>
  <si>
    <t>Công ty CP Express Thành Đạt</t>
  </si>
  <si>
    <t>Công ty TNHH Rhythm Việt Nam</t>
  </si>
  <si>
    <t>Lô 69A1 và 69A2, KCN Nội Bài, xã Sóc Sơn, Hà Nội</t>
  </si>
  <si>
    <t>0101771390-001</t>
  </si>
  <si>
    <t>Sản xuất và gia công các linh kiện kim loại dập, linh kiện đúc nhựa.Thiết kế và sản xuất các loại khuôn</t>
  </si>
  <si>
    <t xml:space="preserve">Công ty TNHH ROKI Việt Nam </t>
  </si>
  <si>
    <t>Lô 72-73, Khu công nghiệp Nội Bài, xã Sóc Sơn, thành phố Hà Nội</t>
  </si>
  <si>
    <t>Sản xuất bầu lọc gió cho xe gắn máy</t>
  </si>
  <si>
    <t>Công ty TNHH SAKURA HONG MING Việt Nam</t>
  </si>
  <si>
    <t>Lô 10-12 KCN Nội Bài, Sóc Sơn, Hà Nội</t>
  </si>
  <si>
    <t>Sản xuất linh kiện xe máy</t>
  </si>
  <si>
    <t>Công ty TNHH SƠN EASON URAI</t>
  </si>
  <si>
    <t>Lô 76-77 KCN Nội Bài - xã Sóc Sơn - thành phố Hà Nội - Việt Nam</t>
  </si>
  <si>
    <t>Sản xuất sơn, véc ni và các chất sơn, quét tương tự; sản xuất mực in và ma tít</t>
  </si>
  <si>
    <t xml:space="preserve">Công ty TNHH Summit Auto Seats Industry (Hà Nội) </t>
  </si>
  <si>
    <t>KCN Nội Bài, Sóc Sơn, Hà Nội</t>
  </si>
  <si>
    <t>Sản xuất phụ tùng cho xe oto và xe có động cơ khác ( Nội thất Oto)</t>
  </si>
  <si>
    <t>Công ty TNHH TAMRON OPTICAL (VIỆT NAM)</t>
  </si>
  <si>
    <t>ô 69B và 70A KCN Nội Bài, xã Sóc Sơn, Hà Nội</t>
  </si>
  <si>
    <t>Sản xuất sản phẩm quang học</t>
  </si>
  <si>
    <t>Công ty TNHH Việt Nam Nippon Steel Pipe</t>
  </si>
  <si>
    <t>Lô 29, 30, 31, 32 và 43, Khu công nghiệp Nội Bài, Xã Sóc Sơn, Thành phố Hà Nội, Việt Nam</t>
  </si>
  <si>
    <t>Sản xuất và gia công ống thép cao cấp, các phụ tùng kim loại và băng lá thép dùng trong công nghiệp ô tô, xe máy và các ngành công nghiệp khác</t>
  </si>
  <si>
    <t>Công ty TNHH Toyoda Giken Việt Nam</t>
  </si>
  <si>
    <t>Lô 41B, KCN Nội Bài, Sóc Sơn, Hà Nội</t>
  </si>
  <si>
    <t>sản xuất và gia công phụ tùng ô tô</t>
  </si>
  <si>
    <t>Công ty TNHH TS Interseats Việt Nam</t>
  </si>
  <si>
    <t>Lô 80, Khu Công Nghiệp Nội Bài, Xã Sóc Sơn, Tp. Ha Noi</t>
  </si>
  <si>
    <t>Linh Kiện Ô Tô Xe Máy (Yên Xe)</t>
  </si>
  <si>
    <t>Công ty TNHH TS Việt Nam</t>
  </si>
  <si>
    <t>Lô 79 Khu công nghiệp Nội Bài, Sóc Sơn, Hà Nội</t>
  </si>
  <si>
    <t>Sản xuất khung càng ô tô xe máy</t>
  </si>
  <si>
    <t>Công ty cổ phần UNITED MOTOR Việt Nam</t>
  </si>
  <si>
    <t>Lô 17 đến 22, Khu Công nghiệp Nội Bài, Sóc Sơn, Hà Nội</t>
  </si>
  <si>
    <t>Sản xuất linh kiện xe máy, xe điện, xe đạp điện...</t>
  </si>
  <si>
    <t>Công ty TNHH Yamaha Motor Việt nam</t>
  </si>
  <si>
    <t>Lô 74, KCN Nội Bài, xã Sóc Sơn, TP Hà Nội</t>
  </si>
  <si>
    <t>Sản xuất xe gắn máy, phụ tùng</t>
  </si>
  <si>
    <t>Công ty TNHH Kỹ thuật YAMAZAKI Việt Nam</t>
  </si>
  <si>
    <t>Lô số 27-28, KCN Nội Bài, xã Sóc Sơn, thành phố Hà Nội</t>
  </si>
  <si>
    <t>0101542778</t>
  </si>
  <si>
    <t>Sản xuất phụ tùng ô tô xe máy</t>
  </si>
  <si>
    <t>Công ty TNHH Nhà thép tiền chế ZAMIL Việt Nam</t>
  </si>
  <si>
    <t>Công ty TNHH 3 Points Aviation Việt Nam</t>
  </si>
  <si>
    <t>Lô 24,25,26 KCN Nội Bài, Xã Sóc Sơn, TP Hà Nội</t>
  </si>
  <si>
    <t>Sản xuất cấu kiện kim loại</t>
  </si>
  <si>
    <t>Công ty TNHH JFVM</t>
  </si>
  <si>
    <t>Lô 23, KCN Nội Bài, xã Sóc Sơn, Hà Nội, Viêt Nam</t>
  </si>
  <si>
    <t>May trang phục (trừ trang phục từ da lông thú)</t>
  </si>
  <si>
    <t>Chi nhánh Công ty cổ phần thép đặc biệt Pro-vision tại Hà Nội</t>
  </si>
  <si>
    <t>Lô 81, KCN Nội Bài, Xã Sóc Sơn, TP Hà Nội, Việt Nam.</t>
  </si>
  <si>
    <t>3600630601-002</t>
  </si>
  <si>
    <t>- Sản xuất, gia công các sản phẩm khuôn mẫu chưa hoàn chỉnh bằng thép và sản xuất các chi tiết khuôn mẫu bằng thép và kim loại. -Dịch vụ xử lý nhiệt các sản phẩm bằng thép và các dịch vụ khác liên quan đến sản xuất khuôn mẫu</t>
  </si>
  <si>
    <t>Công ty TNHH Spindex Acuger Precision ( Hà Nội)</t>
  </si>
  <si>
    <t>Lô 35-36 Khu công nghiệp nội bài, xã Sóc Sơn, Hà Nội, Việt Nam</t>
  </si>
  <si>
    <t>Sản xuất sản phẩm từ nhựa plastic</t>
  </si>
  <si>
    <t>Công ty TNHH công nghiệp SPINDEX Hà Nội</t>
  </si>
  <si>
    <t>Lô 7A, 8A KCN Nội Bài, xã Sóc Sơn, TP Hà Nội</t>
  </si>
  <si>
    <t>Sản xuất, gia công cơ khí, lắp ráp linh kiện</t>
  </si>
  <si>
    <t>Công ty TNHH Ultimate Biotech (Canada) Inc</t>
  </si>
  <si>
    <t>Lô 1C1-1C2, KCN Nội Bài, xã Sóc Sơn, TP Hà Nội</t>
  </si>
  <si>
    <t>Sản xuất, san chia thuốc thú y</t>
  </si>
  <si>
    <t>MITSUI KINZOKU CATALYSTS VIỆT NAM</t>
  </si>
  <si>
    <t>CỘNG</t>
  </si>
  <si>
    <t>II</t>
  </si>
  <si>
    <t>KCN Sài Đồng B- Công viên CNTT</t>
  </si>
  <si>
    <t>Công ty TNHH Aeonmall Việt Nam</t>
  </si>
  <si>
    <t>Công ty TNHH Dream Games Việt Nam tại Hà Nội</t>
  </si>
  <si>
    <t>Lô T341 tầng 3 và Lô T401 tầng 4, Aeonmall Long Biên, số 27, đường Cổ Linh, Phường Long Biên, Thành phố Hà Nội, Việt Nam</t>
  </si>
  <si>
    <t xml:space="preserve">0312238456-002 </t>
  </si>
  <si>
    <t>dịch vụ chơi games và bowling</t>
  </si>
  <si>
    <t>Công ty TNHH Đại Bắc</t>
  </si>
  <si>
    <t>Số 11 đường CN4, KCN Sài Đồng B, Phường Long Biên, Hà Nội</t>
  </si>
  <si>
    <t>0101048047</t>
  </si>
  <si>
    <t>Bán buôn, bán lẻ thuốc thành phẩm</t>
  </si>
  <si>
    <t>Công ty TNHH DYNAPAC (Hà Nội)</t>
  </si>
  <si>
    <t>Đường công nghiệp 6, Khu CN Sài Đồng B, Phường Long Biên, Thành phố Hà Nội</t>
  </si>
  <si>
    <t>0100902202</t>
  </si>
  <si>
    <t>Sản xuất giấy nhăn, bìa nhăn, bao bì từ giấy và bìa</t>
  </si>
  <si>
    <t>Công ty TNHH HITECH</t>
  </si>
  <si>
    <t>Lô B4 - Đường Công Nghiệp 4 - Khu Công Nghiệp Sài Đồng B - Long Biên - HN</t>
  </si>
  <si>
    <t>0100825188</t>
  </si>
  <si>
    <t>Sản xuất các phụ kiện cho sản phẩm bơm tiêm nhựa dùng 1 lần và các dụng cụ y tế bằng nhựa dùng 1 lần như bộ truyền và bộ truyền mạch....</t>
  </si>
  <si>
    <t>Công ty TNHH MSA Hapro</t>
  </si>
  <si>
    <t>Công ty TNHH NEW HOPE Hà Nội</t>
  </si>
  <si>
    <t>Lô B6, KCN Sài Đồng B, phường Long Biên, Hà Nội</t>
  </si>
  <si>
    <t>0101044677</t>
  </si>
  <si>
    <t>Sản xuất và tiêu thụ các loại thức ăn gia súc, gia cầm, vật nuôi thủy sản tại Việt Nam</t>
  </si>
  <si>
    <t>Công ty TNHH sản phẩm RICOH IMAGING (Việt Nam)</t>
  </si>
  <si>
    <t>Lô A7, KCN Sài Đồng B, Phường Long Biên, TP Hà Nội</t>
  </si>
  <si>
    <t>0100112959</t>
  </si>
  <si>
    <t>3319
2592
2220
8299 (622)
4690
3312 (884, 885)</t>
  </si>
  <si>
    <t>Công ty TNHH hệ thống dây SUMI - HANEL</t>
  </si>
  <si>
    <t>Đường công nghiệp 4, khu công nghiệp Sài Đồng B, P Long Biên, TP Hà Nội</t>
  </si>
  <si>
    <t>0100113945</t>
  </si>
  <si>
    <t>Sản xuất mạng dây điện và điện tử dùng trong các ngành công nghiệp ô tô, xe máy và điện tử</t>
  </si>
  <si>
    <t>Công ty TNHH khuôn đúc Tsukuba Việt Nam</t>
  </si>
  <si>
    <t>Lô A6 đường CN4 khu CN Sài Đồng B, Long Biên, Hà Nội</t>
  </si>
  <si>
    <t>0100114177</t>
  </si>
  <si>
    <t>Cơ khí chế tạo</t>
  </si>
  <si>
    <t>Công ty TNHH Thương mại Vạn An</t>
  </si>
  <si>
    <t>B2, đường công nghiệp 4, KCN Sài Đồng B, Phường Long Biên</t>
  </si>
  <si>
    <t>'0101018067</t>
  </si>
  <si>
    <t>Phân phối các sản phẩm dinh dưỡng mẹ và bé</t>
  </si>
  <si>
    <t>Công ty CP HANEL xốp nhựa</t>
  </si>
  <si>
    <t>B15, đường công nghiệp 6, KCN Sài Đồng B, Phường Long Biên</t>
  </si>
  <si>
    <t>0100738312</t>
  </si>
  <si>
    <t>Sản xuất các sản phẩm xốp, nhựa làm bao gói cho các sản phẩm điện tử, điện lạnh…</t>
  </si>
  <si>
    <t>Công ty CP SX Điện Tử Công nghệ cao Hanel</t>
  </si>
  <si>
    <t>Công ty TNHH MTV BIBICA Hà Nội</t>
  </si>
  <si>
    <t>B18, đường Công nghiệp 6, KCN Sài Đồng B, phường Long Biên, thành phố Hà Nội</t>
  </si>
  <si>
    <t>0108090231</t>
  </si>
  <si>
    <t>Thực phẩm</t>
  </si>
  <si>
    <t>Công ty Cổ phần Giấy Hải Tiến</t>
  </si>
  <si>
    <t>Số 3 Huỳnh Tấn Phát, Khu CN Sài Đồng B, phường Long Biên, TP Hà Nội</t>
  </si>
  <si>
    <t>Sản xuất giấy vở học sinh, giấy văn phòng</t>
  </si>
  <si>
    <t>Công ty lưới điện cao thế tp Hà Nội</t>
  </si>
  <si>
    <t>Công ty cổ phần dịch vụ đô thị Him Lam</t>
  </si>
  <si>
    <t>Công ty TNHH Công nghiệp NQT</t>
  </si>
  <si>
    <t>Công ty CP Dịch vụ KCN Hanel (Công ty hạ tầng KCN)</t>
  </si>
  <si>
    <t>Khu Công nghiệp Sài Đồng B, phường Long Biên, TP Hà Nội</t>
  </si>
  <si>
    <t>Quản lý Khu Công nghiệp.
Quản lý khai thác, cung cấp nước sinh hoạt tại Khu Công nghiệp Sài Đồng B</t>
  </si>
  <si>
    <t>Công ty TNHH Zuellig Pharma Việt Nam</t>
  </si>
  <si>
    <t>Công ty TNHH khuôn mẫu chính xác Zion</t>
  </si>
  <si>
    <t xml:space="preserve">Công ty Cổ phần truyền thông Hanel </t>
  </si>
  <si>
    <t>Số 2 phố Chùa Bộc, Phường Kim Liên, TP HN</t>
  </si>
  <si>
    <t>0102645046</t>
  </si>
  <si>
    <t>Dịch vụ viễn thông CNTT, cho thuê băng thông Internet..</t>
  </si>
  <si>
    <t>Công ty Cổ phần Hateco Logistics</t>
  </si>
  <si>
    <t>Chi nhánh Công ty TNHH Chuyển phát nhanh DHL-VNPT tại Hà Nội</t>
  </si>
  <si>
    <t>Số 1 Huỳnh Tấn Phát,KCN Sài Đồng B,P.Thạch Bàn,Q.Long Biên,TP Hà Nội</t>
  </si>
  <si>
    <t>0304680974-008</t>
  </si>
  <si>
    <t>Dịch vụ Bưu Chính quốc tế</t>
  </si>
  <si>
    <t>Chi nhánh Công ty Cổ phần UPS Việt Nam tại Hà Nội</t>
  </si>
  <si>
    <t>KCN SÀI ĐỒNG, PHƯỜNG LONG BIÊN, HÀ NỘI, VIỆT NAM</t>
  </si>
  <si>
    <t>0309865746-001</t>
  </si>
  <si>
    <t>DỊCH VỤ BƯU CHÍNH; HOẠT ĐỘNG HỖ TRỢ KHÁC LIÊN QUAN VẬN TẢI, KHO BÃI LƯU GIỮ HÀNG HÓA</t>
  </si>
  <si>
    <t>Công ty TNHH Giao hàng nhanh Flex Speed
Địa điểm đăng ký kinh doanh công ty TNHH Giao hàng nhanh Flex Speed - số 18</t>
  </si>
  <si>
    <t>III</t>
  </si>
  <si>
    <t>KCN PHÚ NGHĨA</t>
  </si>
  <si>
    <t>Công ty TNHH Quang Đại</t>
  </si>
  <si>
    <t>sx tấm lợp nhựa Composite</t>
  </si>
  <si>
    <t>Công ty Cổ phần Sơn Infor Việt Nam</t>
  </si>
  <si>
    <t>Công ty Cổ phần Dược công nghệ cao Ema</t>
  </si>
  <si>
    <t>0109069698</t>
  </si>
  <si>
    <t>Dược phẩm</t>
  </si>
  <si>
    <t>Công ty TNHH sản xuất và xuất nhập khẩu Bao bì Hà Nội</t>
  </si>
  <si>
    <t>0101397753</t>
  </si>
  <si>
    <t>In ấn bao bì</t>
  </si>
  <si>
    <t>Công ty Cổ phần Thiết bị Việt Á</t>
  </si>
  <si>
    <t>0105041596</t>
  </si>
  <si>
    <t>Sản xuất cơ khí</t>
  </si>
  <si>
    <t>Công ty TNHH Đăng kiểm Sông Hồng</t>
  </si>
  <si>
    <t>0108764850</t>
  </si>
  <si>
    <t>Kiểm định xe cơ giới</t>
  </si>
  <si>
    <t>Công ty Cổ phần Tự Lực</t>
  </si>
  <si>
    <t>Công ty TNHH Đa ngành Minh Tiến</t>
  </si>
  <si>
    <t>Công ty Cổ phần Colourful Life</t>
  </si>
  <si>
    <t>0108404625</t>
  </si>
  <si>
    <t>Sản xuất sơn, vecni…</t>
  </si>
  <si>
    <t>Công ty Cổ phần Thiết bị điện công nghiệp Hà Nội</t>
  </si>
  <si>
    <t>Công ty Cổ phần tư vấn thiết bị dịch vụ kỹ thuật (ETC)</t>
  </si>
  <si>
    <t xml:space="preserve">Sản xuất tủ, trạm điện công nghiệp </t>
  </si>
  <si>
    <t>Công ty TNHH Dinh dưỡng Động vật EH Hà Tây</t>
  </si>
  <si>
    <t>0500555698</t>
  </si>
  <si>
    <t>sãn xuất kinh doanh thức ăn chăn nuôi</t>
  </si>
  <si>
    <t>Công ty TNHH Đồ chơi Cheewah VN</t>
  </si>
  <si>
    <t>Sản xuất đồ chơi trẻ em bằng nhựa</t>
  </si>
  <si>
    <t>Công ty Cổ phần Chăn nuôi C.P. Việt Nam - NM chế biến sản phẩm thịt Hà Nội</t>
  </si>
  <si>
    <t>Lô CN-5, Khu công nghiệp Phú Nghĩa, Xã Phú Nghĩa, Thành phố Hà Nội, Việt Nam</t>
  </si>
  <si>
    <t>3600224423-053</t>
  </si>
  <si>
    <t>Bảo quản chế biến thịt và các sản phẩm từ thịt</t>
  </si>
  <si>
    <t>Công ty TNHH GSK Việt Nam - Chi nhánh Hà Nội 1</t>
  </si>
  <si>
    <t>3600712484-002</t>
  </si>
  <si>
    <t>Công ty TNHH GSK Việt Nam - Chi nhánh Hà Nội 2</t>
  </si>
  <si>
    <t>3600712484-003</t>
    <phoneticPr fontId="0" type="noConversion"/>
  </si>
  <si>
    <t>Công ty Cổ phần Rượu Việt Nam Thụy Điển</t>
  </si>
  <si>
    <t>Công ty CP Delex Việt Nam</t>
  </si>
  <si>
    <t>0103909485</t>
  </si>
  <si>
    <t>SX hạt phụ gia ngành nhựa</t>
  </si>
  <si>
    <t>Công ty TNHH Thời trang Star</t>
  </si>
  <si>
    <t>0500556370</t>
  </si>
  <si>
    <t>Sản xuất và xuất khẩu sản phẩm may mặc</t>
  </si>
  <si>
    <t>Công ty TNHH Doojung VN</t>
  </si>
  <si>
    <t>0500582194</t>
  </si>
  <si>
    <t>Sản xuất chổi cọ trang điểm xuất khẩu</t>
  </si>
  <si>
    <t>Công ty Cổ phần Nội thất Hà Lâm</t>
  </si>
  <si>
    <t>0101731327</t>
  </si>
  <si>
    <t>Sản xuất sản phẩm đồ gỗ nội thất</t>
  </si>
  <si>
    <t>Viện cơ khí năng lượng và mỏ - Vinacomin</t>
  </si>
  <si>
    <t>Nghiên cứu ứng dụng KH, sx Cơ khí, tự động hóa phục vụ ngành mỏ, năng lượng và các ngành kinh tế khác</t>
  </si>
  <si>
    <t>Công ty TNHH GLC Hà Nội</t>
  </si>
  <si>
    <t>Công ty TNHH Tân Long</t>
  </si>
  <si>
    <t>Công ty Cổ phần Cơ khí chính xác số 1</t>
  </si>
  <si>
    <t>0101487982</t>
  </si>
  <si>
    <t>kết cấu thép</t>
  </si>
  <si>
    <t>Công ty TNHH Đầu tư Phát triên Công nghệ mới IDT</t>
  </si>
  <si>
    <t>0103903148</t>
  </si>
  <si>
    <t>Công ty CP Dệt may Đầu tư Thương mại Minh Thắng</t>
  </si>
  <si>
    <t>Công ty TNHH Toyo Electric Control Việt Nam</t>
  </si>
  <si>
    <t>Sản xuất, gia công, lắp ráp các loại hộp điều khiển điện tử, các bộ dây dẫn, linh kiện điện tử liên quan và hoạt động thiết kế chuyên dụng.</t>
    <phoneticPr fontId="0"/>
  </si>
  <si>
    <t>Công ty Cổ phần BM Windows</t>
  </si>
  <si>
    <t>Công ty TNHH Dược Phúc Thái</t>
  </si>
  <si>
    <t>Công ty TNHH Đồ da Lecas</t>
  </si>
  <si>
    <t>Công ty CP Xây dựng và Đầu tư Hiệp Phú</t>
  </si>
  <si>
    <t>Công ty Cổ phần XNK Hà Tây</t>
  </si>
  <si>
    <t>Công ty TNHH sơn CPON</t>
  </si>
  <si>
    <t>0106668929</t>
  </si>
  <si>
    <t>Kinh doanh thương mại</t>
  </si>
  <si>
    <t>Công ty Cổ phần Tập đoàn Dinh dưỡng TD Foood</t>
  </si>
  <si>
    <t>Công ty Cổ phần Tập đoàn Toji</t>
  </si>
  <si>
    <t>Công ty TNHH Văn Đạo</t>
  </si>
  <si>
    <t>Công ty Cổ phần Đầu tư Suối Ngọc</t>
  </si>
  <si>
    <t>Công ty điện lực Chương Mỹ</t>
  </si>
  <si>
    <t>Công ty TNHH Vật liệu đặc biệt Giai Đức Việt Nam</t>
  </si>
  <si>
    <t>0500309251</t>
  </si>
  <si>
    <t>Sản suất linh kiện, phụ tùng xe gắn máy</t>
  </si>
  <si>
    <t>Công ty TNHH Hùng Hợp</t>
  </si>
  <si>
    <t xml:space="preserve">Công ty Cổ phần WINDY VIETNAM </t>
  </si>
  <si>
    <t>Công ty Cổ phần Goods Việt Nam</t>
  </si>
  <si>
    <t xml:space="preserve">Công ty TNHH Liên doanh Dược phẩm Rio Pharmacy </t>
  </si>
  <si>
    <t xml:space="preserve">Công ty CP Tập đoàn T'or Global </t>
  </si>
  <si>
    <t>Công ty TNHH Sản xuất Thương mại Tổng hợp Hải Phương (thuê đất Hùng Hợp)</t>
  </si>
  <si>
    <t>Công ty Cổ phần SCI E&amp;C</t>
  </si>
  <si>
    <t>Công ty TNHH Mây tre Xuất khẩu Chúc Sơn</t>
  </si>
  <si>
    <t>mây tre đan xuất khẩu</t>
  </si>
  <si>
    <t>Công ty TNHH MTV Sản xuất và Thương mại FUMO</t>
  </si>
  <si>
    <t>Công ty Cổ phần Sản xuất kinh doanh Phú Tài</t>
  </si>
  <si>
    <t>Công ty Cổ phần dược phẩm Milky Way (mua lại lô đất công ty Tuấn Quang)</t>
  </si>
  <si>
    <t>Công ty Organa</t>
  </si>
  <si>
    <t>Công ty Cổ phần Thế giới Sơn mài</t>
  </si>
  <si>
    <t>Công ty cổ phần Dược phẩm Rance pharma</t>
  </si>
  <si>
    <t>Công ty TNHH Tiger Lily Việt Nam</t>
  </si>
  <si>
    <t>0500415179</t>
  </si>
  <si>
    <t>-Sản xuất KD các loại hàng thủ công mỹ nghệ, trang trí nội thất
'-Cho thuê nhà xưởng dư thừa</t>
  </si>
  <si>
    <t>Công ty Cổ phần thuốc bảo vệ thực vật Sài Gòn</t>
  </si>
  <si>
    <t>Công ty Khử trùng Việt Nam tại miền Bắc</t>
  </si>
  <si>
    <t>Công ty Cổ phần Thế giới di động</t>
  </si>
  <si>
    <t>Công ty TNHH CN SX&amp;TM CJ Việt Nam</t>
  </si>
  <si>
    <t>Công ty TNHH Công nghệ FT Việt Nam</t>
  </si>
  <si>
    <t>Công ty TNHH MIAKI Việt Nam</t>
  </si>
  <si>
    <t>Công ty Cổ phần Cơ khí chính xác Việt Nhật (mua lại Minh Thành)</t>
  </si>
  <si>
    <t>0104884233</t>
  </si>
  <si>
    <t>Gia công cơ khí</t>
  </si>
  <si>
    <t>Công ty TNHH Sản xuất và XNK Đoàn Kết I</t>
  </si>
  <si>
    <t>0500436411</t>
  </si>
  <si>
    <t>Sản xuất và xuất khẩu các mặt hàng về mây tre đan</t>
  </si>
  <si>
    <t>Công ty Cổ phần Tập đoàn cơ khí Hưng Thịnh</t>
  </si>
  <si>
    <t>Công ty Cổ phần công nghệ và thiết bị Toàn cầu (GTECO)</t>
  </si>
  <si>
    <t>Trường Đào tạo nghề Việt Nam Korea (Trường ĐH Dân lập Đông Đô)</t>
  </si>
  <si>
    <t>Công ty Cổ phần Xuân Mỹ</t>
  </si>
  <si>
    <t xml:space="preserve">Công ty Cổ phần Dược phẩm Megapharco </t>
  </si>
  <si>
    <t>Chi nhánh: Nhà máy sản xuất phụ tùng và lắp ráp xe máy Công ty VMEP</t>
  </si>
  <si>
    <t>Công ty Cổ phần Sông Đà 9</t>
  </si>
  <si>
    <t>Công ty TNHH Xây dựng và Thương mại Phong cách mới</t>
  </si>
  <si>
    <t>Công ty Cổ phần Đầu tư và Thương Mại QUEENVIET (EURO QUEEN cũ)</t>
  </si>
  <si>
    <t>Công ty TNHH Mây tre Hà Linh</t>
  </si>
  <si>
    <t>0500476929</t>
  </si>
  <si>
    <t>Sản xuất hàng thủ công mỹ nghệ</t>
  </si>
  <si>
    <t>Công ty TNHH Chế biến thực phẩm Tiến Bảo</t>
  </si>
  <si>
    <t>Công ty Cổ phần BDSC</t>
  </si>
  <si>
    <t>Công ty Cổ phần Dược mỹ phẩm PCOS</t>
  </si>
  <si>
    <t>Công ty TNHH MTV Chiếu sáng và thiết bị đô thị Hà Nội</t>
  </si>
  <si>
    <t>Công ty Cổ phần Chăn nuôi C.P. Việt Nam - Chi nhánh Nhà máy 3 tại Hà Nội</t>
  </si>
  <si>
    <t> 3600224423-108</t>
  </si>
  <si>
    <t>Chế biến, bảo quản thịt và các sản phẩm từ thịt</t>
  </si>
  <si>
    <t>Công ty Cổ phần Dược phẩm Thuận Phát</t>
  </si>
  <si>
    <t>Công ty CP Đông y dược Thăng Long</t>
  </si>
  <si>
    <t>Công ty TNHH Phát triển công nghiệp BW Phú Nghĩa</t>
  </si>
  <si>
    <t>Công ty TNHH Snow King Global</t>
  </si>
  <si>
    <t>Công ty TNHH Thương mại Quốc tế Kfood</t>
  </si>
  <si>
    <t>0107470872</t>
  </si>
  <si>
    <t>Dịch vụ lưu trú và ăn uống</t>
  </si>
  <si>
    <t>Công ty TNHH Thương mại K&amp;K Toàn Cầu</t>
  </si>
  <si>
    <t>Công ty Cổ phần Thiết bị Gia dụng Châu Âu</t>
  </si>
  <si>
    <t>CÔNG TY TNHH SẢN XUẤT VÀ THƯƠNG MẠI DỊCH VỤ KHẢI ĐĂNG</t>
  </si>
  <si>
    <t>Công ty Cổ phần Xây dựng Hà Nội CPM</t>
  </si>
  <si>
    <t>Công ty Agriviet</t>
  </si>
  <si>
    <t>Công ty Quốc Dũng Sài Gòn</t>
  </si>
  <si>
    <t>Công ty Cổ phần Juetons Việt Nam</t>
  </si>
  <si>
    <t>Công ty  Cổ phần Đầu tư Phát triển Nhựa Phú Vinh</t>
  </si>
  <si>
    <t>Công ty Cổ phần Sơn Alo Việt Nam</t>
  </si>
  <si>
    <t>0107446982</t>
  </si>
  <si>
    <t>Công ty Cổ phần Công nghệ Bao bì Vinapack</t>
  </si>
  <si>
    <t>Công ty Cổ phần Sản xuất Thảm Tường Lâm</t>
  </si>
  <si>
    <t>Công ty TNHH Sản xuất Thương mại Bảo thắng</t>
  </si>
  <si>
    <t>Công ty TNHH CCA Việt Nam</t>
  </si>
  <si>
    <t>Công ty TNHH Dầu khí Trần Hồng Quân</t>
  </si>
  <si>
    <t>Lô đất CN-1 Khu công nghiệp Phú Nghĩa, Xã Phú Nghĩa, TP. Hà Nội, Việt Nam</t>
  </si>
  <si>
    <t>0108469573-007</t>
  </si>
  <si>
    <t>KD nhiên liệu rắn, lỏng, khí và các sản phẩm liên quan</t>
  </si>
  <si>
    <t>Công ty TNHH Thiên Quang</t>
  </si>
  <si>
    <t>0500465758</t>
  </si>
  <si>
    <t>Sản xuất, KD thức ăn chăn nuôi</t>
  </si>
  <si>
    <t>Công ty TNHH Công nghiệp Vietstar</t>
  </si>
  <si>
    <t>Công ty Cổ phần Antec Việt Nam</t>
  </si>
  <si>
    <t>Lô CN 1 - Khu CN Phú Nghĩa - Xã Phú Nghĩa - TP Hà Nội</t>
  </si>
  <si>
    <t>0107706091</t>
  </si>
  <si>
    <t>Sản xuất sơn nước, cho thuê nhà xưởng</t>
  </si>
  <si>
    <t>Công ty Cổ phần Đầu tư DTC</t>
  </si>
  <si>
    <t>Công ty Cổ phần Hóa dược - Dược phẩm 1</t>
  </si>
  <si>
    <t>0106718496</t>
  </si>
  <si>
    <t xml:space="preserve">Cung cấp nguyên liệu sản xuất thuốc, thực phẩm chức năng, mỹ phẩm cho các nhà máy sản xuất </t>
  </si>
  <si>
    <t>Công ty TNHH Công nghệ Vật liệu mới Gold Creative Việt Nam</t>
  </si>
  <si>
    <t>Công ty Cổ phần Dược phẩm Đại Uy</t>
  </si>
  <si>
    <t>Lô CN1, KCN Phú Nghĩa, 
xã Phú Nghĩa, Tp Hà Nội</t>
  </si>
  <si>
    <t>0104356554</t>
  </si>
  <si>
    <t>SX Thực phẩm
bảo vệ sức khỏe</t>
  </si>
  <si>
    <t>Công ty Cổ phần Dược phẩm Thành Phát</t>
  </si>
  <si>
    <t>;0104014039</t>
  </si>
  <si>
    <t>Công ty Cổ phần Thiết kế sản xuất Nội thất Hàn Quốc</t>
  </si>
  <si>
    <t>Công ty TNHH Công nghệ Delta Việt Nam</t>
  </si>
  <si>
    <t>Công ty Cổ phần Công nghiệp JK Việt Nam</t>
  </si>
  <si>
    <t>0500556620</t>
  </si>
  <si>
    <t xml:space="preserve">Sản xuất phụ tùng và bộ phận phụ trợ cho xe có động cơ và động cơ xe </t>
  </si>
  <si>
    <t>Công ty Cổ phần kinh doanh HDO</t>
  </si>
  <si>
    <t>Công ty TNHH Dược phẩm Văn Lang</t>
  </si>
  <si>
    <t>Công ty thực phẩm Nhân Hòa</t>
  </si>
  <si>
    <t>Công ty Cổ Phần An Phú Bioplastic</t>
  </si>
  <si>
    <t>Lô Cn2 - Khu công nghiệp Phú nghĩa - Hà Nội</t>
  </si>
  <si>
    <t>0104947243</t>
  </si>
  <si>
    <t>Bao bì thực phẩm</t>
  </si>
  <si>
    <t>Công ty Công nghệ Sinh học Dược Mỹ phẩm SJK</t>
  </si>
  <si>
    <t>Lô CN2, KCN Phú Nghĩa
(thuê xưởng cty CP nhựa An Phú)</t>
  </si>
  <si>
    <t>0107446767</t>
  </si>
  <si>
    <t>Sản xuất mỹ phẩm</t>
  </si>
  <si>
    <t>Công ty TNHH Emivest Feedmill Việt Nam - CN Chăn nuôi tại Hà Nội</t>
  </si>
  <si>
    <t>Lô CN-02, Đường Hạnh Phúc, KCN Phú Nghĩa, Xã Phú Nghĩa, TP Hà Nội</t>
  </si>
  <si>
    <t>3701642642-007</t>
  </si>
  <si>
    <t>Chăn nuôi gia công,
chế biến, buôn bán gia cầm</t>
  </si>
  <si>
    <t>Công ty Cổ phần Cơ khí chính xác và chuyển giao công nghệ PMTT</t>
  </si>
  <si>
    <t>Lô CN-2, Khu công nghiệp Phú Nghĩa, Xã Phú Nghĩa, Thành phố Hà Nội</t>
  </si>
  <si>
    <t>0101923660</t>
  </si>
  <si>
    <t>Sản xuất gia
công cơ khí</t>
  </si>
  <si>
    <t>Công ty TNHH Đầu tư và Thương mại Việt Oanh</t>
  </si>
  <si>
    <t>Công ty Cổ phần Thực phẩm Vịt Juewei</t>
  </si>
  <si>
    <t>Công ty TNHH Oasis Paper</t>
  </si>
  <si>
    <t>Công ty TNHH Sản xuất và XNK Bamboo PQ (mua lại Thái An)</t>
  </si>
  <si>
    <t>Công ty TNHH Đầu tư Thương mại Thái Hương</t>
  </si>
  <si>
    <t>0108975996</t>
  </si>
  <si>
    <t>Sản xuất mỹ phẩm, chất tẩy rửa</t>
  </si>
  <si>
    <t>Công ty CP Dược phẩm CNC Abipha</t>
  </si>
  <si>
    <t>0107469570</t>
  </si>
  <si>
    <t>Bán buôn TPCN</t>
  </si>
  <si>
    <t>Công ty Cổ phần Công nghệ sạch MCC</t>
  </si>
  <si>
    <t>Công ty Cổ phần Liên doanh Sơn Quốc tế Mỹ</t>
  </si>
  <si>
    <t>0103606106</t>
  </si>
  <si>
    <t>Sản xuất sơn nước</t>
  </si>
  <si>
    <t>Công ty TNHH Vật liệu bao bì nhựa IFC</t>
  </si>
  <si>
    <t>sản xuất màng nhựa CPP, MCPP</t>
  </si>
  <si>
    <t>Công ty Cổ phần Thương mại Dầu khí An Dương</t>
  </si>
  <si>
    <t>Công ty TNHH Đức Hưng</t>
  </si>
  <si>
    <t>Công ty TNHH Sản xuất Thương mại Lâm Anh</t>
  </si>
  <si>
    <t>Công ty TNHH GDS Việt Nam</t>
  </si>
  <si>
    <t>Công ty Cổ phần Đầu tư Thương mại UBAN</t>
  </si>
  <si>
    <t>Công ty TNHH Liên Hoa</t>
  </si>
  <si>
    <t>Công ty CP đầu tư &amp; PT XD Hà Tây</t>
  </si>
  <si>
    <t>Công ty Cổ phần Đầu tư và phát triển máy Việt Nam - Chi nhánh Hà Nội</t>
  </si>
  <si>
    <t>Công ty TNHH MTV Vật liệu xây dựng Secoin</t>
  </si>
  <si>
    <t>Công ty Cổ phần Sản xuất hàng Thủ công mỹ nghệ S.A (Nguyễn Danh Hùng)</t>
  </si>
  <si>
    <t>Bãi để xe Công ty Cổ phần ô tô Trường Hải</t>
  </si>
  <si>
    <t>Công ty TNHH sản xuất hàng thủ công mỹ nghệ Dũng Chiến (Hộ Nguyễn Danh Tôn)</t>
  </si>
  <si>
    <t>Công ty TNHH Tân Cường Thịnh</t>
  </si>
  <si>
    <t>Điểm công nghiệp – Thủ công nghiệp, Phường Chương Mỹ, TP Hà Nội, Việt Nam</t>
  </si>
  <si>
    <t>0102524299</t>
  </si>
  <si>
    <t>Sản xuất sản phẩm từ plastic</t>
  </si>
  <si>
    <t>Công ty TNHH sản xuất thương mại Hasa (hộ Tống Bá Thảo)</t>
  </si>
  <si>
    <t>Công ty Cổ phần FDC Việt Nam</t>
  </si>
  <si>
    <t>0106482787</t>
  </si>
  <si>
    <t xml:space="preserve">Sản xuất thức ăn chăn nuôi gia súc, gia cầm và thủy sản </t>
  </si>
  <si>
    <t>Công ty Cổ phần Cơ khí và Ô tô Cát Bình</t>
  </si>
  <si>
    <t>Công ty Cổ phần Cơ khí công trình Việt Nam</t>
  </si>
  <si>
    <t>Công ty TNHH SX&amp;TM Hoàng Linh Anh</t>
  </si>
  <si>
    <t>Sản xuất thảm</t>
  </si>
  <si>
    <t>Công ty Cổ phần SX&amp;TM HT</t>
  </si>
  <si>
    <t>Cửa Hàng Gas Tiên Phương</t>
  </si>
  <si>
    <t>Công ty Cổ phần thiết bị 3A</t>
  </si>
  <si>
    <t>Công ty Cổ phần Eurocast</t>
  </si>
  <si>
    <t>Công ty Cổ phần hộp cứng Tân Phát</t>
  </si>
  <si>
    <t>Trần Ngọc Thiền (Công ty vật tư nông nghiệp Hà Nội)</t>
  </si>
  <si>
    <t>HKD Đỗ Quang Nam (Công ty TNHH Nam Bình)</t>
  </si>
  <si>
    <t>Công ty Cổ phần KD&amp;DV số 8 (TMT)</t>
  </si>
  <si>
    <t>0110064359</t>
  </si>
  <si>
    <t>Sản xuất Cát vệ sinh cho mèo</t>
  </si>
  <si>
    <t>IV</t>
  </si>
  <si>
    <t>KCN QUANG MINH VÀ QUANG MINH MỞ RỘNG</t>
  </si>
  <si>
    <t>Công ty Vitrac Vĩnh Phúc</t>
  </si>
  <si>
    <t xml:space="preserve">Công ty cổ phần Hacinco </t>
  </si>
  <si>
    <t>Công ty Cổ phần Đầu tư Phát triển Lucky House</t>
  </si>
  <si>
    <t xml:space="preserve">Công ty TNHH May mặc xuất khẩu Vit-Garment  </t>
  </si>
  <si>
    <t>Kcn Quang Minh, Xã Quang Minh, Hà Nội, Việt Nam</t>
  </si>
  <si>
    <t>Sản xuất, gia công quần áo</t>
  </si>
  <si>
    <t>Chi nhánh Tổng Công ty Cơ khí xây dựng- Công ty Cổ phần Coma 28</t>
  </si>
  <si>
    <t>Công ty Cổ phần Bao bì Đại Lực Quang Minh</t>
  </si>
  <si>
    <t xml:space="preserve">Công ty TNHH MTV Chuyển phát nhanh J&amp;T Thuận Phong </t>
  </si>
  <si>
    <t>Công ty TNHH Logitem Việt Nam</t>
  </si>
  <si>
    <t>Lô 6, KCN Quang Minh, xã Quang Minh, TP Hà Nội</t>
  </si>
  <si>
    <t>Vận tải hàng hóa bằng xe ô tô và sửa chữa ô tô, dịch vụ vận chuyển nhà, chuyển văn phòng; dịch vụ tập hợp các lô hàng nhỏ để gửi đi cho khách hàng; xây dựng, điều hành kho bãi và xếp dỡ hàng hóa; dịch vụ cho thuê xe có động cơ( không kèm người điều khiển)</t>
  </si>
  <si>
    <t>Công ty CP Thương mại và Đầu tư Hoàng Gia</t>
  </si>
  <si>
    <t xml:space="preserve">Công ty CP Asahi Plating Việt Nam </t>
  </si>
  <si>
    <t>Lô 6-2, KCN Quang Minh, xã Quang Minh, TP Hà Nội</t>
  </si>
  <si>
    <t>0111030391</t>
  </si>
  <si>
    <t>Gia công cơ khí; xử lý và tráng phủ kim loại</t>
  </si>
  <si>
    <t xml:space="preserve">Công ty Cổ phần Thiết bị và Dich vụ Đồng Lợi </t>
  </si>
  <si>
    <t>Công ty Cô phần V-Trac</t>
  </si>
  <si>
    <t>Công ty TNHH Thiết bị nặng Marubeni</t>
  </si>
  <si>
    <t>Lô 7, KCN Quang Minh, TP Hà Nội</t>
  </si>
  <si>
    <t>0101431115</t>
  </si>
  <si>
    <t>Bán buôn tổng hợp, cho thuê, bảo dưỡng máy móc thiết bị xây dựng</t>
  </si>
  <si>
    <t>Chi nhánh công ty TNHH MTV PT Đô thị và KCN IDICO tại Hà Nội</t>
  </si>
  <si>
    <t>Công ty Cổ phần XNK Intimex</t>
  </si>
  <si>
    <t>Công ty Cổ phẩn Dược phẩm Thiết bị Y tế</t>
  </si>
  <si>
    <t>Công ty TNHH Thanh Mai</t>
  </si>
  <si>
    <t>Công ty CP Nhôm Việt Dũng (Nhà máy 1)</t>
  </si>
  <si>
    <t xml:space="preserve">Công ty TNHH thương mại ASA </t>
  </si>
  <si>
    <t>Công ty TNHH Sản xuất và Dịch vụ REEPRO</t>
  </si>
  <si>
    <t>Công ty Shin Izuyoshi Sangyo</t>
  </si>
  <si>
    <t>Công ty TNHH AB Trading Production Việt Nam</t>
  </si>
  <si>
    <t>Công ty CP Ohara Press Việt Nam</t>
  </si>
  <si>
    <t>Công ty TNHH Gwan Chian industrial Việt Nam</t>
  </si>
  <si>
    <t>Công ty TNHH Ryowa Hà Nội</t>
  </si>
  <si>
    <t>Công ty Cổ phần Công nghệ đúc công nghiệp Việt Nam</t>
  </si>
  <si>
    <t>Công ty CP Sản xuất và Thương mại PLG Việt Nam</t>
  </si>
  <si>
    <t>Công ty TNHH Thương mại và Công nghệ Kỹ thuật TLD Việt Nam</t>
  </si>
  <si>
    <t>Công ty TNHH Kỹ thuật Kiểm định hàng tiêu dùng</t>
  </si>
  <si>
    <t>Công ty Cổ phần cơ khí chính xác Smart Việt Nam</t>
  </si>
  <si>
    <t xml:space="preserve">Công ty Cổ phần Woodsland </t>
  </si>
  <si>
    <t>Kho lạnh Quang Minh</t>
  </si>
  <si>
    <t>Công ty Cổ phần Đầu tư Xây dựng và Kính</t>
  </si>
  <si>
    <t>Công ty CP Vật tư ngành nước Vinaconex
(Công ty CP ống nhựa Vinaconex)</t>
  </si>
  <si>
    <t>Lô 12A, KCN Quang Minh, xã Quang Minh, Thành phố Hà Nội</t>
  </si>
  <si>
    <t>Sản xuất ống HDPE</t>
  </si>
  <si>
    <t>Công ty TNHH Hệ thống Năng lượng tại Việt Nam</t>
  </si>
  <si>
    <t>Công ty TNHH Mile Stone</t>
  </si>
  <si>
    <t>Công ty TNHH Inventec Appliances Việt Nam</t>
  </si>
  <si>
    <t>Lô 13, KCN Quang Minh, Xã Quang Minh, Thành phố Hà Nội, Việt Nam</t>
  </si>
  <si>
    <t>0110113951</t>
  </si>
  <si>
    <t>Sản xuất linh kiện điện tử</t>
  </si>
  <si>
    <t>Công ty CP Lilama Hà Nội (Công ty Cổ phần Phú Hà)</t>
  </si>
  <si>
    <t>Công ty Cổ phần Đại Lộc Thiên Phúc</t>
  </si>
  <si>
    <t>Công ty TNHH Điện tử thông minh Kwong Minh (Việt Nam)</t>
  </si>
  <si>
    <t>Công ty Cổ phần Đầu tư Thương mại và Thiết kế kỹ thuật Thanh Hà</t>
  </si>
  <si>
    <t>Công ty TNHH XNK Minh Tùng</t>
  </si>
  <si>
    <t>Công ty TNHH Optomind Việt Nam (Công ty TNHH CSM Việt Nam đổi tên)</t>
  </si>
  <si>
    <t>Lô 14, KCN Quang Minh, xã Quang Minh, Hà Nội</t>
  </si>
  <si>
    <t>0106181719</t>
  </si>
  <si>
    <t>Sản xuất linh kiện điện tử,
 sản xuất dây cáp, sợi quang học</t>
  </si>
  <si>
    <t>Công ty CP Đầu tư và Thương mại Tổng hợp Quang Minh</t>
  </si>
  <si>
    <t>Lô 14, KCN Quang Minh, xã Quang Minh, Thành phố Hà Nội</t>
  </si>
  <si>
    <t>0101503190</t>
  </si>
  <si>
    <t>Gia công kết cấu thép</t>
  </si>
  <si>
    <t>Cty TNHH Hard Coat Việt Nam</t>
  </si>
  <si>
    <t>Xưởng 6-B, Lô 14, KCN Quang Minh, xã Quang Minh, TP Hà Nội</t>
  </si>
  <si>
    <t>0104793843</t>
  </si>
  <si>
    <t>Xử lý bề mặt hoặc mạ hoặc Sơn phủ</t>
  </si>
  <si>
    <t>Công ty TNHH Thiên Việt Technology</t>
  </si>
  <si>
    <t>Công ty Cổ phần Thương mại và dược phẩm Tân Thành</t>
  </si>
  <si>
    <t>Công ty CP Tôn mạ VNSTEEL Thăng Long</t>
  </si>
  <si>
    <t>Công ty CP Dụng cụ Cơ khí Xuất khẩu (Nhà máy 1)</t>
  </si>
  <si>
    <t>Công ty CP Dược phẩm Hà Nội</t>
  </si>
  <si>
    <t>Công ty TNHH Sản xuất thương mại Legroup</t>
  </si>
  <si>
    <t>Công ty CP Bao Bì Thủ Đô</t>
  </si>
  <si>
    <t xml:space="preserve">Công ty TNHH RR Donnelley (Hà Nội) </t>
  </si>
  <si>
    <t>Công ty TNHH Varroc Lighting Systems Việt Nam (tên cũ: Công ty TNHH Triom Việt Nam)</t>
  </si>
  <si>
    <t>Lô 24+25 KCN Quang Minh, xã Quang Minh, TP Hà Nội</t>
  </si>
  <si>
    <t>0105295576</t>
  </si>
  <si>
    <t>Sản xuất thiết bị chiếu sáng đèn cơ giới</t>
  </si>
  <si>
    <t>Công ty TNHH KL Technologies</t>
  </si>
  <si>
    <t>Công ty TNHH SX &amp;TM Phương Linh</t>
  </si>
  <si>
    <t>Lô 17, KCN Quang Minh, xã Quang Minh, TP Hà Nội</t>
  </si>
  <si>
    <t>0101102505</t>
  </si>
  <si>
    <t>Kem, nước giải khát</t>
  </si>
  <si>
    <t>Công ty TNHH Welding Aloys Việt Nam</t>
  </si>
  <si>
    <t>Công ty Cổ phần Thực phẩm W&amp;E</t>
  </si>
  <si>
    <t>Công ty Cổ phần IM Việt Nam</t>
  </si>
  <si>
    <t xml:space="preserve"> Công ty TNHH Lê Việt</t>
  </si>
  <si>
    <t>Công ty TNHH Quảng cáo và Trang trí Nội thất Bình Minh</t>
  </si>
  <si>
    <t xml:space="preserve">Công ty Cổ phần Xây dựng bảo tàng Hồ Chí Minh </t>
  </si>
  <si>
    <t xml:space="preserve">Công ty TNHH Fit Active Việt Nam </t>
  </si>
  <si>
    <t>Công ty Thi công Cơ giới I</t>
  </si>
  <si>
    <t>Công ty TNHH Dược phẩm Phúc Hưng</t>
  </si>
  <si>
    <t>Công ty CP Xây dựng và Thiết bị Công nghiệp CIE1</t>
  </si>
  <si>
    <t>Công ty CP Lilama 3.3</t>
  </si>
  <si>
    <t>Công ty TNHH Cơ khí Mạnh Quang</t>
  </si>
  <si>
    <t>Công ty CP Eurowindow (Nhà máy số 1)</t>
  </si>
  <si>
    <t>Công ty TNHH Hòa Hưng</t>
  </si>
  <si>
    <t>Công ty TNHH MTV Logistics Viettel- Trung tâm khai thác 5</t>
  </si>
  <si>
    <t>Công ty TNHH Bee Vina Tech (Cty TNTG đổi tên)</t>
  </si>
  <si>
    <t>Công ty CP Dược phẩm TW2</t>
  </si>
  <si>
    <t>Viện Công nghệ - Công ty Cơ khí Mê Linh</t>
  </si>
  <si>
    <t>Lô 27B, KCN Quang Minh, xã Quang Minh, TP Hà Nội</t>
  </si>
  <si>
    <t>Đúc kim loại đen, gia công cơ khí</t>
  </si>
  <si>
    <t xml:space="preserve"> Công ty CP Khuôn mẫu Chính xác An Bình</t>
  </si>
  <si>
    <t>Công ty Cổ phần Tập đoàn Thuốc thú y Việt Nam</t>
  </si>
  <si>
    <t>Công ty Cổ phần Eco Nam Dũng</t>
  </si>
  <si>
    <t>Công ty TNHH Vật liệu tầm nhìn Việt</t>
  </si>
  <si>
    <t>Công ty Cổ phần Sản xuất và Thương mại Thuốc thú y CNC</t>
  </si>
  <si>
    <t>Công ty TNHH Tràng An</t>
  </si>
  <si>
    <t>Lô 29B, KCN Quang Minh, xã Quang Minh, TP Hà Nội</t>
  </si>
  <si>
    <t>Gia công ống thép-
Cho thuê nhà xưởng dư thừa</t>
  </si>
  <si>
    <t>Công ty TNHH Daiichi Kinzoku Việt Nam</t>
  </si>
  <si>
    <t>Công ty TNHH NewLong Seiki Việt Nam</t>
  </si>
  <si>
    <t>0109138006</t>
  </si>
  <si>
    <t>Sản xuất máy cho ngành dệt may và da</t>
  </si>
  <si>
    <t>Công ty CP cơ khí chính xác Hưng Phát</t>
  </si>
  <si>
    <t>Công ty TNHH Nakagawa Special Stell VN</t>
  </si>
  <si>
    <t>Cty Cổ phần Thương mại và Sản xuất Thiết bị ETMAC</t>
  </si>
  <si>
    <t>Công ty TNHH Tosei</t>
  </si>
  <si>
    <t>Công ty TNHH Sản xuất Thương mại và Dịch vụ An Khang Hà Nội</t>
  </si>
  <si>
    <t>Công ty TNHH Xuất nhập khẩu Xử lý nước Tương Lai</t>
  </si>
  <si>
    <t>Công ty TNHH Cơ khí chính xác Koganei</t>
  </si>
  <si>
    <t>Công ty TNHH Thép Melin</t>
  </si>
  <si>
    <t>Công ty TNHH Moldpia</t>
  </si>
  <si>
    <t>Công ty TNHH Công nghiệp và TM ASV</t>
  </si>
  <si>
    <t xml:space="preserve">Công ty TNHH Thép đặc biệt Lê Phúc </t>
  </si>
  <si>
    <t>Công ty Cổ phần Đầu tư Công nghệ EMC</t>
  </si>
  <si>
    <t>Công ty CP Sợi dệt Vĩnh Phúc</t>
  </si>
  <si>
    <t>Công ty TNHH BTM</t>
  </si>
  <si>
    <t>Lô 43A khu Công Nghiệp Quang Minh Xã Quang Minh Hà Nội</t>
  </si>
  <si>
    <t>0101328686</t>
  </si>
  <si>
    <t>Buôn bán phụ tùng vật tư máy bay</t>
  </si>
  <si>
    <t>Công ty TNHH Sợi dệt Vĩnh Phúc</t>
  </si>
  <si>
    <t>Công ty Cổ phần cơ khí VIET STANDA</t>
  </si>
  <si>
    <t>Công ty TNHH Bắc Thăng Long 2</t>
  </si>
  <si>
    <t>Công ty TNHH Unique Techno Vina</t>
  </si>
  <si>
    <t>Công ty TNHH Inoac Việt Nam</t>
  </si>
  <si>
    <t>Doanh nghiệp Chế xuất Nitori Việt Nam</t>
  </si>
  <si>
    <t xml:space="preserve">Cty TNHH Nidec Intrusment Việt Nam </t>
  </si>
  <si>
    <t xml:space="preserve">Công ty TNHH Điện tử Meiko Quang Minh </t>
  </si>
  <si>
    <t>Công ty TNHH Điện tử LongCheer Meiko</t>
  </si>
  <si>
    <t>Công ty TNHH Taiyo Ink Việt Nam</t>
  </si>
  <si>
    <t>Công ty TNHH Công nghệ Muto Hà Nội</t>
  </si>
  <si>
    <t xml:space="preserve"> Công ty TNHH điện tử Asti Việt Nam</t>
  </si>
  <si>
    <t>Công ty TNHH Nihon Etching Việt Nam</t>
  </si>
  <si>
    <t>Lô 37 KCN Quang Minh, xã Quang Minh, TP Hà Nội</t>
  </si>
  <si>
    <t>Gia công bề mặt, xử lý dụng cụ và khuôn mẫu</t>
  </si>
  <si>
    <t>Công ty TNHH In Bao bì Hà Nội</t>
  </si>
  <si>
    <t>Công ty Cổ phần Sao Việt</t>
  </si>
  <si>
    <t>Công ty TNHH LNP Vina Việt Nam</t>
  </si>
  <si>
    <t>Công ty TNHH Tâm Hợp</t>
  </si>
  <si>
    <t>Công ty TNHH Thương mại SHUNLI</t>
  </si>
  <si>
    <t>Chi nhánh Công ty TNHH SXSP Kim loại Ming Ann tại Hà Nội</t>
  </si>
  <si>
    <t>Công ty CP Nhà máy bia Phố cổ Hà Nội</t>
  </si>
  <si>
    <t>Công ty Cổ phần Việt Thành</t>
  </si>
  <si>
    <t>Sản xuất sản phẩm từ kim loại đúc sẵn (trừ máy móc, thiết bị);..</t>
  </si>
  <si>
    <t>Công ty TNHH Thương mại và Sản xuất Dulico</t>
  </si>
  <si>
    <t>Công ty TNHH Photon Vina (Cty BLD đổi tên)</t>
  </si>
  <si>
    <t xml:space="preserve">Công ty TNHH Tiếp vận Kintetsu Việt Nam        </t>
  </si>
  <si>
    <t>Công ty Cổ phần Dược mỹ phẩm May</t>
  </si>
  <si>
    <t>Công ty TNHH Việt Nam- Dragon Logistics</t>
  </si>
  <si>
    <t xml:space="preserve">Công ty TNHH Sản xuất Cơ điện và Thương mại Phương Linh </t>
  </si>
  <si>
    <t>Công ty Cổ phần In tài chính</t>
  </si>
  <si>
    <t>Lô 38-2, KCN Quang Minh, Quang Minh, Hà Nội</t>
  </si>
  <si>
    <t>In ấn</t>
  </si>
  <si>
    <t>Công ty Cổ phần SITC Vina</t>
  </si>
  <si>
    <t>Công ty TNHH Quang Phương</t>
  </si>
  <si>
    <t>Công ty TNHH Medistar Việt Nam</t>
  </si>
  <si>
    <t>Công ty Cổ phần HTMP Việt Nam</t>
  </si>
  <si>
    <t>Công ty TNHH Tư vấn y dược Quốc tế (Lô 38-2 Quang Minh 2 và Lô 42A2)</t>
  </si>
  <si>
    <t>Lô 38-2, KCN Quang Minh, xã Quang Minh, TP Hà Nội</t>
  </si>
  <si>
    <t>0101424904</t>
  </si>
  <si>
    <t>Sản xuất sản phẩm bảo vệ sức khỏe, mỹ phẩm</t>
  </si>
  <si>
    <t>Công ty Cổ phần Quốc tế Baltic</t>
  </si>
  <si>
    <t>Lô 42A2, KCN Quang Minh, xã Quang Minh, TP Hà Nội</t>
  </si>
  <si>
    <t>Sản xuất thực phẩm bổ sung, thực phẩm</t>
  </si>
  <si>
    <t>Công ty Cổ phần Tập đoàn Cốm Việt Nam</t>
  </si>
  <si>
    <t>Công ty Cổ phần sản xuất và thương mại Hồng Bàng</t>
  </si>
  <si>
    <t>Công ty TNHH Việt Hà</t>
  </si>
  <si>
    <t>Công ty TNHH Megatech Việt Nam</t>
  </si>
  <si>
    <t xml:space="preserve"> Công ty CP Ống thép Hà Nội (tên cũ là Công ty TNHH Thép Việt Thanh) Kho lạnh SK</t>
  </si>
  <si>
    <t>Công ty TNHH Khóa Huy Hoàng</t>
  </si>
  <si>
    <t>Công ty CP Sản xuất &amp; Thương mại Tân Đức</t>
  </si>
  <si>
    <t>Công ty TNHH Kỹ thuật Kim loại Lihai</t>
  </si>
  <si>
    <t>Công ty TNHH HHG Holdings</t>
  </si>
  <si>
    <t xml:space="preserve">Trung tâm Khai thác, Vận chuyển Bưu điện Hà Nội </t>
  </si>
  <si>
    <t>Công ty TNHH Channel Well Technology Việt Nam</t>
  </si>
  <si>
    <t xml:space="preserve"> Công ty Cổ phần Đầu tư Tây Hồ - Vĩnh Phúc 
</t>
  </si>
  <si>
    <t>Công ty TNHH Thiết bị Cơ điện Công nghiệp Lê Gia</t>
  </si>
  <si>
    <t>Công ty Cổ phần Đầu tư XNK Hoàng Ngọc</t>
  </si>
  <si>
    <t>Lô 38I2, KCN
Quang Minh,
xã Quang
Minh, TP Hà
Nội, VN</t>
  </si>
  <si>
    <t>0105800109</t>
  </si>
  <si>
    <t>Sản xuất và
cung cấp thiết
bị sử dụng
ngành điện</t>
  </si>
  <si>
    <t xml:space="preserve"> Cty TNHH Cơ khí Chính xác Hà Nội CNC</t>
  </si>
  <si>
    <t xml:space="preserve">Công ty CP sản xuất Kim khí SKP </t>
  </si>
  <si>
    <t>Công ty TNHH Hong Dang VN</t>
  </si>
  <si>
    <t xml:space="preserve">Công ty TNHH Daewoo Tec </t>
  </si>
  <si>
    <t>Lô 38I, KCN
Quang Minh,
xã Quang
Minh, TP Hà
Nội, VN</t>
  </si>
  <si>
    <t>0106891518</t>
  </si>
  <si>
    <t>Khuôn mẫu, khuôn đúc và khuôn công nghiệp</t>
  </si>
  <si>
    <t>Công ty TNHH Sung Jin T.S Vina</t>
  </si>
  <si>
    <t>Công ty TNHH Chiếu sáng và Thiết bị Đô thị Thăng Long</t>
  </si>
  <si>
    <t>Công ty TNHH Nippon Paint Hà Nội Việt Nam</t>
  </si>
  <si>
    <t>Công ty TNHH Chun Fun</t>
  </si>
  <si>
    <t>Công ty TNHH Khánh Chúc</t>
  </si>
  <si>
    <t>Công ty Cổ phần Việt Nhật</t>
  </si>
  <si>
    <t>Công ty CP Hưng Thuận Phát</t>
  </si>
  <si>
    <t>Công ty TNHH Sản xuất và Thương mại DATO Việt Nam (DATO Leapion laser)</t>
  </si>
  <si>
    <t xml:space="preserve">Công ty TNHH MTV Sản xuất và Thương mại Picenza </t>
  </si>
  <si>
    <t>Công ty CP Nhà thép Đinh Lê</t>
  </si>
  <si>
    <t xml:space="preserve">Công ty TNHH Top D&amp;P Vina </t>
  </si>
  <si>
    <t>Công ty TNHH Kim khí Dong Shin Việt Nam</t>
  </si>
  <si>
    <t>Công ty TNHH Chế tạo động cơ Zongshen</t>
  </si>
  <si>
    <t>Lô 43, KCN Quang Minh, xã Quang Minh, TP Hà Nội</t>
  </si>
  <si>
    <t>0106373805</t>
  </si>
  <si>
    <t>Sản xuất các cấu kiện kim loại, vỏ âm ly, ly oa,…</t>
  </si>
  <si>
    <t>Công ty TNHH Phong Nam - Sinhirose</t>
  </si>
  <si>
    <t>Lô 39G1, KCN Quang Minh, xã Quang Minh, TP Hà Nội</t>
  </si>
  <si>
    <t>Sản xuất động cơ</t>
  </si>
  <si>
    <t>Công ty TNHH Công nghệ GDS Vina (Global Data Services)</t>
  </si>
  <si>
    <t>Công ty TNHH Kho vận chuyên nghiệp (ETC)</t>
  </si>
  <si>
    <t>Công ty CP Cao su AVI</t>
  </si>
  <si>
    <t>Công ty CP Thông minh MK</t>
  </si>
  <si>
    <t xml:space="preserve">Công ty CP Công nghiệp Hà Nội </t>
  </si>
  <si>
    <t>Công ty TNHH Hanwa SMC Steel Service Hà Nội (tên cũ là Cty CP SMC Hà Nội)</t>
  </si>
  <si>
    <t>Công ty CP Sản xuất và Thương mại Phúc Tiến Vĩnh Phúc</t>
  </si>
  <si>
    <t>Công ty TNHH Vina KumKang Centech</t>
  </si>
  <si>
    <t>Công ty TNHH Max Rent Việt Nam</t>
  </si>
  <si>
    <t xml:space="preserve">Công ty TNHH Thương mại Trương Kiều </t>
  </si>
  <si>
    <t>Lô 42C, KCN Quang Minh, xã Quang Minh, Hà Nội</t>
  </si>
  <si>
    <t>0110123420</t>
  </si>
  <si>
    <t>Cho thuê máy móc</t>
  </si>
  <si>
    <t>Công ty Kỹ thuật và Xây dựng phòng sạch Chun Woo</t>
  </si>
  <si>
    <t>Công ty TNHH SIBV</t>
  </si>
  <si>
    <t>Lô 41C2, Khu công nghiệp Quang Minh, Xã Quang Minh, Thành phố Hà Nội, Việt Nam</t>
  </si>
  <si>
    <t>0106480395</t>
  </si>
  <si>
    <t>Xây dựng lắp đặt</t>
  </si>
  <si>
    <t>Công ty Cổ phần GK Packaging Vina</t>
  </si>
  <si>
    <t>Lô 41C2, KCN Quang Minh, xã Quang Minh, TP Hà Nội</t>
  </si>
  <si>
    <t>0108833776</t>
  </si>
  <si>
    <t>Sản xuất gia công sản phẩm điện tử</t>
  </si>
  <si>
    <t>Công ty TNHH Vina O'shoe</t>
  </si>
  <si>
    <t>Công ty TNHH In Nhật Hàn</t>
  </si>
  <si>
    <t>Công ty TNHH Katolec Việt Nam</t>
  </si>
  <si>
    <t xml:space="preserve"> Công ty TNHH sản xuất Thương mại Xuất nhập khẩu Huho Hardware Việt Nam</t>
  </si>
  <si>
    <t>Công ty Cổ phần Quốc tế Invest THQ Việt Nam</t>
  </si>
  <si>
    <t>Công ty Hóa phẩm Thiên Nông 2</t>
  </si>
  <si>
    <t>Công ty TNHH Thái Nakorn Patana Việt Nam-Chi nhánh tại Hà Nội</t>
  </si>
  <si>
    <t>Cty TNHH Siam Super Stream Việt Nam</t>
  </si>
  <si>
    <t>Công ty CP Dịch vụ Kỹ thuật Hàng không</t>
  </si>
  <si>
    <t>Công ty CP Nội thất Châu Á</t>
  </si>
  <si>
    <t>0102796951</t>
  </si>
  <si>
    <t>Bảo dưỡng sữa chữa trang thiết bị máy bay</t>
  </si>
  <si>
    <t>Công ty TNHH Công nghiệp Protools Việt Nam</t>
  </si>
  <si>
    <t>Công ty TNHH Công nghiệp và Phát triển Thương mại (ICDC)</t>
  </si>
  <si>
    <t>Công ty Cổ phần Kho vận JUPITER Việt Nam - Chi nhánh tại Mê Linh-Hà Nội.</t>
  </si>
  <si>
    <t>Công ty TNHH Inox Factory Việt Nam</t>
  </si>
  <si>
    <t>Công ty TNHH Sợi Vinh Phát</t>
  </si>
  <si>
    <t>Công ty CP Tinh dầu và Chất thơm</t>
  </si>
  <si>
    <t>Lô 43C2, KCN Quang Minh, xã Quang Minh, TP Hà Nội</t>
  </si>
  <si>
    <t>Sản xuất sợi dệt may</t>
  </si>
  <si>
    <t>Công ty TNHH Nam Xương</t>
  </si>
  <si>
    <t>Công ty TNHH Kondo Tekko Việt Nam</t>
  </si>
  <si>
    <t>Công ty TNHH Siam Recycling System</t>
  </si>
  <si>
    <t>Công ty TNHH Cơ khí Tinh Nhật</t>
  </si>
  <si>
    <t>Công ty TNHH Xây dựng Vict Việt Nam</t>
  </si>
  <si>
    <t>Công ty TNHH Cơ khí HTMP Việt Nam</t>
  </si>
  <si>
    <t xml:space="preserve"> Công ty CP Picenza Việt Nam </t>
  </si>
  <si>
    <t>Công ty TNHH Terumo Việt Nam</t>
  </si>
  <si>
    <t>DNTN Xí nghiệp Bao bì Công Minh</t>
  </si>
  <si>
    <t>Công ty TNHH Hokuyo Precision Việt Nam</t>
  </si>
  <si>
    <t>Công ty TNHH Thiết kế và Sản xuất nội thất Tân Phong</t>
  </si>
  <si>
    <t>Công ty TNHH Điện tử Lập Tín</t>
  </si>
  <si>
    <t>Công ty TNHH Công nghệ Skyconn Việt Nam</t>
  </si>
  <si>
    <t>Cty TNHH Jungjin-Nextech Vina</t>
  </si>
  <si>
    <t>Công ty TNHH Hoei Tekko VN</t>
  </si>
  <si>
    <t>Công ty Cổ phần Bao bì kim loại Tân Việt</t>
  </si>
  <si>
    <t xml:space="preserve">Công ty TNHH KOM Việt Nam </t>
  </si>
  <si>
    <t xml:space="preserve">Công ty Cổ phần Bưu chính Viettel </t>
  </si>
  <si>
    <t xml:space="preserve">Công ty TNHH Cơ điện và Xây dựng Mê Linh </t>
  </si>
  <si>
    <t>Cty TNHH Ipax Việt Nam</t>
  </si>
  <si>
    <t>Lô 44G, KCN Quang Minh, xã Quang Minh, TP Hà Nội</t>
  </si>
  <si>
    <t>0106913426</t>
  </si>
  <si>
    <t>Kinh doanh thiết bị điện, sản xuất cơ khí</t>
  </si>
  <si>
    <t>Công ty CP Công nghiệp Thái Bình Dương</t>
  </si>
  <si>
    <t>Công ty TNHH BDY Vina</t>
  </si>
  <si>
    <t>Công ty TNHH Thương mại và Dịch vụ  PVN</t>
  </si>
  <si>
    <t>Công ty Cổ phần Kashiyama Kogyo</t>
  </si>
  <si>
    <t xml:space="preserve">Công ty TNHH Kỹ thuật và Công nghệ MTG Vina </t>
  </si>
  <si>
    <t>Công ty TNHH Eunsung Vina</t>
  </si>
  <si>
    <t>Công ty TNHH Xingte Technology Vina</t>
  </si>
  <si>
    <t>Công ty Cổ phần sản xuất Điện tử Thuận Thành</t>
  </si>
  <si>
    <t>Công ty TNHH Puretech VN</t>
  </si>
  <si>
    <t>Công ty TNHH Energy Elentec Việt Nam</t>
  </si>
  <si>
    <t xml:space="preserve">Công ty TNHH Goryo Vina </t>
  </si>
  <si>
    <t>Lô 44D, KCN Quang Minh, xã Quang Minh, TP Hà Nội</t>
  </si>
  <si>
    <t>0107086653</t>
  </si>
  <si>
    <t>Sản xuất và lắp
giáp linh kiện
điện tử</t>
  </si>
  <si>
    <t xml:space="preserve">Công ty TNHH Sunny Optics Vina Hà Nội </t>
  </si>
  <si>
    <t>Công ty TNHH Elentec Việt Nam</t>
  </si>
  <si>
    <t xml:space="preserve">Công ty CP Khách sạn và Dịch vụ OCH </t>
  </si>
  <si>
    <t>Công ty TNHH Kangaroo Vĩnh Phúc</t>
  </si>
  <si>
    <t>Công ty TNHH MTV Bia rượu Eresson</t>
  </si>
  <si>
    <t>Khu công nghiệp Quang Minh, Xã Quang Minh,
 Thành phố Hà Nội, Việt Nam.</t>
  </si>
  <si>
    <t>Sản xuất sợi 100% Cotton</t>
  </si>
  <si>
    <t>Công ty Cổ phần Cơ khí Hồ Gươm</t>
  </si>
  <si>
    <t>Công ty TNHH Marutaka Ruber VN</t>
  </si>
  <si>
    <t>Công ty Cổ phần Sản xuất và Phát triển Công nghiệp Việt Nhật</t>
  </si>
  <si>
    <t>Công ty TNHH Cơ khí và Thương Mại Hoàng Bình</t>
  </si>
  <si>
    <t>Công ty TNHH Jig &amp; Tool Vina</t>
  </si>
  <si>
    <t>Công ty TNHH Ba Ngôi Sao</t>
  </si>
  <si>
    <t>Công ty TNHH Abeism Việt Nam</t>
  </si>
  <si>
    <t>Công ty TNHH Công nghiệp Star Hair</t>
  </si>
  <si>
    <t>Lô 47, Khu công nghiệp Quang Minh, Xã Quang Minh,
 Thành phố Hà Nội, Việt Nam.</t>
  </si>
  <si>
    <t>0101235600</t>
  </si>
  <si>
    <t>In công nghiệp</t>
  </si>
  <si>
    <t xml:space="preserve">Công ty CP Công nghiệp Vĩnh Tường - Chi nhánh Vĩnh Phúc </t>
  </si>
  <si>
    <t>Công ty CP Galaxy Việt Nam</t>
  </si>
  <si>
    <t>Công ty TNHH Thương mại và Sản xuất Sensuko Việt Nam</t>
  </si>
  <si>
    <t>Công ty CP Cửa sổ nhựa Châu Âu Eurowidow (Nhà máy số 4)</t>
  </si>
  <si>
    <t>Công ty TNHH Công nghệ Dược phẩm Lotus</t>
  </si>
  <si>
    <t>Công ty TNHH Cao Tân Nhật</t>
  </si>
  <si>
    <t>Công ty CP Đầu tư Xây dựng Toàn Phát</t>
  </si>
  <si>
    <t>Công ty CP Xây dựng và Thương mại Hữu Hưng</t>
  </si>
  <si>
    <t>KCN Quang Minh, xã Quang Minh, TP Hà Nội</t>
  </si>
  <si>
    <t>0101379930</t>
  </si>
  <si>
    <t>Gia công cơ khí,
 mạ kẽm nhúng nóng</t>
  </si>
  <si>
    <t>Công ty TNHH Linh kiện Điện tử SEI VN</t>
  </si>
  <si>
    <t xml:space="preserve">Công ty CP Bao bì Cửu Long </t>
  </si>
  <si>
    <t>Công ty TNHH Bao bì Nam Dương</t>
  </si>
  <si>
    <t>Lô 49H2 KCN Quang Minh, xã Quang Minh, Thành phố Hà nội</t>
  </si>
  <si>
    <t>0106649588</t>
  </si>
  <si>
    <t>Sản xuất sản phẩm từ Plastic</t>
  </si>
  <si>
    <t>Công ty TNHH Russkyi Alyans Việt Nam</t>
  </si>
  <si>
    <t>0107312844</t>
  </si>
  <si>
    <t>Công ty CP Tatico Việt Nam</t>
  </si>
  <si>
    <t>Công ty TNHH Yamagata Việt Nam</t>
  </si>
  <si>
    <t>Lô 49C, KCN Quang Minh, xã Quang Minh, TP Hà Nội</t>
  </si>
  <si>
    <t>Sản xuất sản phẩm từ nhựa, gia công cơ khí</t>
  </si>
  <si>
    <t>Công ty TNHH Sản xuất Công nghiệp &amp; Thương mại Dịch vụ Linh Sơn</t>
  </si>
  <si>
    <t>Công ty TNHH Holi Việt Nam</t>
  </si>
  <si>
    <t>Công ty TNHH Ngân Giang Thiết bị điện G7</t>
  </si>
  <si>
    <t>Công ty TNHH 1TV Công nghệ cao Wiitech VN</t>
  </si>
  <si>
    <t>Lô 49G, KCN Quang Minh, xã Quang Minh, TP Hà Nội</t>
  </si>
  <si>
    <t>Công ty TNHH Higasket Plastics VN</t>
  </si>
  <si>
    <t>Công ty TNHH Nhựa CAD</t>
  </si>
  <si>
    <t>Công ty TNHH Sản xuất nhựa Phú An</t>
  </si>
  <si>
    <t>Công ty TNHH HTSS Việt Nam</t>
  </si>
  <si>
    <t>Công ty Cổ phần Công nghệ AKARI Việt Nam</t>
  </si>
  <si>
    <t>Công ty TNHH Công trình Giao thông Bình An</t>
  </si>
  <si>
    <t>Công ty TNHH Công nghệ Vina EZ C&amp;M</t>
  </si>
  <si>
    <t>Công ty TNHH Chen Hsong Machineery Việt Nam</t>
  </si>
  <si>
    <t>Công ty TNHH Vina OSP</t>
  </si>
  <si>
    <t>Công ty TNHH Gia công cơ khí chính xác Tùng Dương</t>
  </si>
  <si>
    <t>Công ty Cổ phần Công nghệ mạ Hanin Technology Việt Nam</t>
  </si>
  <si>
    <t>Công ty TNHH Khoa học Kỹ thuật Xi mạ Hằng Cơ</t>
  </si>
  <si>
    <t>Công ty TNHH Vận tải và Thương Mại Quốc Bảo</t>
  </si>
  <si>
    <t>Công ty TNHH Sản xuất và Thương Mại L&amp;S Việt Nam</t>
  </si>
  <si>
    <t>Công ty Cổ phần Công nghệ Máy thủy khí Vimaxfan Global</t>
  </si>
  <si>
    <t>Công ty TNHH Thành Công Sơn</t>
  </si>
  <si>
    <t>Công ty TNHH Kỹ thuật và Thương mại Anh Khoa</t>
  </si>
  <si>
    <t>Công ty TNHH Phương Xanh</t>
  </si>
  <si>
    <t>Công ty Cổ phần NHD Paiting</t>
  </si>
  <si>
    <t>Công ty Cổ phần Thương mại điện Đông Nam Á</t>
  </si>
  <si>
    <t>Công ty Cổ phần Dịch vụ Thương mại Sản xuất KNC Việt Nam</t>
  </si>
  <si>
    <t>Công ty Cổ phần thương mại và sản xuất Thăng Long</t>
  </si>
  <si>
    <t>Công ty TNHH Thiết bị và Xây dựng La Thành</t>
  </si>
  <si>
    <t>Công ty TNHH Anofa</t>
  </si>
  <si>
    <t>Cty TNHH Công nghệ sơn tĩnh điện Tầm Nhìn</t>
  </si>
  <si>
    <t>Công ty TNHH Sản xuất và Thương mại Bao bì EBS Việt Nam</t>
  </si>
  <si>
    <t>Công ty TNHH Khoa học Kỹ thuật Hồng Phúc</t>
  </si>
  <si>
    <t>Công ty TNHH JTM Việt Nam</t>
  </si>
  <si>
    <t>Công ty TNHH Dương Nguyên</t>
  </si>
  <si>
    <t>Công ty CP Thuận Hưng</t>
  </si>
  <si>
    <t>Công ty Điện tử Tin học Hóa chất (Elinco)</t>
  </si>
  <si>
    <t>Công ty Cổ phần Nam Bắc</t>
  </si>
  <si>
    <t>Công ty TNHH An Việt Hà Nội</t>
  </si>
  <si>
    <t>Công ty TNHH Xử lý Lún nghiêng Việt Nam</t>
  </si>
  <si>
    <t>Công ty TNHH Hilim SCG Vina Technology</t>
  </si>
  <si>
    <t xml:space="preserve"> Công ty TNHH Công nghệ Flexi Việt Nam</t>
  </si>
  <si>
    <t>Công ty TNHH Youngjin Ast Vina</t>
  </si>
  <si>
    <t>Công ty CP Dược phẩm Trung ương Viheco</t>
  </si>
  <si>
    <t xml:space="preserve">Trung tâm Vận chuyển và Kho vận Miền Bắc- Công ty Vận chuyển và kho vận bưu điện Vinapost </t>
  </si>
  <si>
    <t>Công ty TNHH AKC Enegineering Việt Nam</t>
  </si>
  <si>
    <t>Công ty CP Phú Gia</t>
  </si>
  <si>
    <t>Công ty TNHH Thương mại và Sản xuất Bao bì Sông Lam</t>
  </si>
  <si>
    <t>Công ty Cổ phần Hồng Lam</t>
  </si>
  <si>
    <t>Công ty TNHH Cát Khánh</t>
  </si>
  <si>
    <t>Công ty Cổ phần Sơn 5M</t>
  </si>
  <si>
    <t>Công ty Cổ phần Thiết bị điện và Chế tạo biến thế Hà Nội (CTC)</t>
  </si>
  <si>
    <t>Công ty TNHH In Nhật Hàn</t>
  </si>
  <si>
    <t>Công ty TNHH Thành Thái</t>
  </si>
  <si>
    <t>Công ty TNHH Precious Plating VN</t>
  </si>
  <si>
    <t>Cty TNHH Cơ khí chính xác Samko Việt Nam</t>
  </si>
  <si>
    <t>Công ty TNHH Malita Việt Nam</t>
  </si>
  <si>
    <t>Công ty TNHH Cơ khí Linh kiện xi mạ Hân Quán</t>
  </si>
  <si>
    <t>Công ty TNHH Bright Access Int'l</t>
  </si>
  <si>
    <t>Trung tâm Hỗ trợ phát triển ngành nghề truyền thống Việt Nam</t>
  </si>
  <si>
    <t>Công ty TNHH Bao bì Đông Dương</t>
  </si>
  <si>
    <t>Công ty TNHH Green Pack</t>
  </si>
  <si>
    <t>Công ty Cổ phần Đầu tư và Phát triển Toàn Diện</t>
  </si>
  <si>
    <t>Công ty TNHH Thương mại Đông Việt</t>
  </si>
  <si>
    <t>Công ty Cổ phần Décor Việt</t>
  </si>
  <si>
    <t>Công ty TNHH Bảo Chi</t>
  </si>
  <si>
    <t>Công ty Cổ phần thực phẩm Hiệp Long- Hà Nội</t>
  </si>
  <si>
    <t>Công ty TNHH Sản xuất Thép Thái Bình</t>
  </si>
  <si>
    <t>Chi nhánh Công ty TNHH Halcyon Technology Việt Nam tại Hà Nội</t>
  </si>
  <si>
    <t>Công ty TNHH Sản xuất TMDV Hảo An Phát</t>
  </si>
  <si>
    <t xml:space="preserve">Công ty TNHH Minh Đức Paint </t>
  </si>
  <si>
    <t>Công ty TNHH Sản xuất Nội thất Nét</t>
  </si>
  <si>
    <t>Công ty TNHH Đức Đại</t>
  </si>
  <si>
    <t>Công ty TNHH TMSX và TB Ngọc Nhi</t>
  </si>
  <si>
    <t>Công ty Cổ phần Công nghiệp Nhựa Việt Nam (Công ty TNHH Sản xuất Bao bì và Dịch vụ Đại Lợi đã mua lại toàn bộ Cty)</t>
  </si>
  <si>
    <t>Công ty TNHH Minami Design Việt Nam</t>
  </si>
  <si>
    <t>Công ty Cổ phần HPC Quang Minh</t>
  </si>
  <si>
    <t>Chi nhánh Công ty Cổ phần hữu hạn Vedan Việt Nam</t>
  </si>
  <si>
    <t>Công ty TNHH Dầu nhờn Idemitsu Việt Nam, Chi nhánh Hà Nội</t>
  </si>
  <si>
    <t>Công ty TNHH Perfect Companion Việt Nam</t>
  </si>
  <si>
    <t xml:space="preserve">Công ty Cổ phần Woodland </t>
  </si>
  <si>
    <t>Công ty TNHH Cơ khí chính xác Hanotech</t>
  </si>
  <si>
    <t>Công ty Cổ phần Sản xuất và TM P.P</t>
  </si>
  <si>
    <t>Lô 44E, KCN Quang Minh, xã Quang Minh, TP Hà Nội</t>
  </si>
  <si>
    <t>0107139910</t>
  </si>
  <si>
    <t>Sản xuất và gia công cơ khí</t>
  </si>
  <si>
    <t>Công ty CP Cơ khí Hoa Việt ( sáp nhập vào Công ty đầu tư T&amp;M Việt Nam</t>
  </si>
  <si>
    <t>Công ty TNHH Sản xuất Công nghiệp PP</t>
  </si>
  <si>
    <t>Công ty TNHH Thương mại Minh Tâm</t>
  </si>
  <si>
    <t>Công ty Minh Long</t>
  </si>
  <si>
    <t>Công ty Thành Nam</t>
  </si>
  <si>
    <t>Công ty Cổ phần Công nghệ P-Care</t>
  </si>
  <si>
    <t>Công ty CMS</t>
  </si>
  <si>
    <t>Công ty Isuzu</t>
  </si>
  <si>
    <t xml:space="preserve">Công ty TNHH Cơ khí Chính xác Moldtech Việt Nam </t>
  </si>
  <si>
    <t>Công ty TNHH Đầu tư và Phát triển Linh An</t>
  </si>
  <si>
    <t>Công ty SML</t>
  </si>
  <si>
    <t>Công ty In Kỹ thuật</t>
  </si>
  <si>
    <t>Công ty TNHH Sayen Việt Nam</t>
  </si>
  <si>
    <t>Công ty Xuân Trường</t>
  </si>
  <si>
    <t>Công ty Cổ phần DC Phú Hà</t>
  </si>
  <si>
    <t>Công ty TNHH Đa Hình</t>
  </si>
  <si>
    <t>Công ty TNHH Phụ tùng và Khuôn mẫu Hà Phúc</t>
  </si>
  <si>
    <t>Công ty TNHH Xây dựng cấp thoát nước và hạ tầng kỹ thuật</t>
  </si>
  <si>
    <t>Công ty CP Đầu tư An Thành</t>
  </si>
  <si>
    <t>Công ty Cửa sổ nhựa Euro Window (Trước đây là Công ty TNHH Nam Bắc)</t>
  </si>
  <si>
    <t>Công ty Cổ phần Cơ khí Việt Thái</t>
  </si>
  <si>
    <t>Công ty TNHH Giang Sơn</t>
  </si>
  <si>
    <t>Công ty Cổ phần In khoa học và công nghệ</t>
  </si>
  <si>
    <t>Công ty TNHH Đầu tư Xây dựng và Du lịch Lào Việt</t>
  </si>
  <si>
    <t>Công ty TNHH Đầu tư Xây dựng và Thương mại An Thái</t>
  </si>
  <si>
    <t>Tổng Công ty Máy và Thiết bị công nghiệp</t>
  </si>
  <si>
    <t>Công ty Cổ phần xây dựng Hồng Hà</t>
  </si>
  <si>
    <t>Công ty TNHH Quốc tế Vinalinks</t>
  </si>
  <si>
    <t>Công ty Cổ phần Bất động sản và Công nghiệp Việt Nam</t>
  </si>
  <si>
    <t>Công ty TNHH in Bao bì Bảo Tiến</t>
  </si>
  <si>
    <t>Công ty TNHH Công nghiệp giấy và Sản xuất bao bì Ngọc Diệp</t>
  </si>
  <si>
    <t>Công ty Kỹ nghệ và Hạ tầng Telin</t>
  </si>
  <si>
    <t>Doanh nghiệp tư nhân nhiệt lạnh Hà Nội</t>
  </si>
  <si>
    <t>Công ty TNHH Sản xuất và Thương mại The Sun</t>
  </si>
  <si>
    <t>Công ty CP Bằng An</t>
  </si>
  <si>
    <t>Công ty Cổ phần nồi hơi và thiết bị áp lực Đông Anh</t>
  </si>
  <si>
    <t>Viện Nghiên cứu Cơ khí</t>
  </si>
  <si>
    <t>Công ty Cổ phần Tiêu Chuẩn Việt</t>
  </si>
  <si>
    <t>Công ty Cổ phần Đức Hoàng Minh</t>
  </si>
  <si>
    <t>Công ty CP Sản xuất và Thương mại Nishu</t>
  </si>
  <si>
    <t>Công ty TNHH Thiên Trường</t>
  </si>
  <si>
    <t>Công ty TNHH Global Ace Việt Nam</t>
  </si>
  <si>
    <t>Trung tâm vận chuyển và kho vận bưu điện Miền Bắc</t>
  </si>
  <si>
    <t xml:space="preserve">Công ty TNHH Sản xuất Dịch vụ Thương mại Thịnh Vượng </t>
  </si>
  <si>
    <t xml:space="preserve">Công ty TNHH Bảo Tiến Á Châu </t>
  </si>
  <si>
    <t>Cty TNHH Neo's Việt Nam</t>
  </si>
  <si>
    <t xml:space="preserve">Công ty Công nghiệp Adcel Việt Nam </t>
  </si>
  <si>
    <t>Công ty TNHH Sản xuất và Công nghiệp P.P</t>
  </si>
  <si>
    <t>Lô đất số 16, KCN Quang Minh 2, xã Quang Minh, TP Hà Nội</t>
  </si>
  <si>
    <t>Sản xuất dây dẫn điện, hạt hút ẩm</t>
  </si>
  <si>
    <t>V</t>
  </si>
  <si>
    <t>KHU CÔNG NGHIỆP THĂNG LONG</t>
  </si>
  <si>
    <t>CÔNG TY TNHH AIKAWA VIỆT NAM</t>
  </si>
  <si>
    <t>Lô M-5A(1), khu công nghiệp Thăng Long, xã Thiên Lộc, Hà Nội</t>
  </si>
  <si>
    <t>0102617218</t>
  </si>
  <si>
    <t>Sản xuất linh kiện dập, nhựa đổ khuôn</t>
  </si>
  <si>
    <t>CÔNG TY TNHH ALPHA INDUSTRIES VIỆT NAM</t>
  </si>
  <si>
    <t>CÔNG TY TNHH ASAHI INTECC HÀ NỘI</t>
  </si>
  <si>
    <t>Lô G-3</t>
  </si>
  <si>
    <t>0101777547</t>
  </si>
  <si>
    <t>Sản xuất, gia công và lắp ráp cáp thép không gỉ siêu mỏng, dây dẫn PTCA (dây dẫn nong động mạch vành), ống thông, dây dẫn bằng nhựa và các đầu nối của các sản phẩm sử dụng trong ngành y và một số ngành công nghiệp khác; sản xuất, gia công và lắp ráp các dây kim loại siêu mảnh, không gỉ; ống thông và các sản phẩm sử dụng cho công đoạn cuối trong thiết bị y tế và các ngành công nghiệp khác.</t>
  </si>
  <si>
    <t>CÔNG TY TNHH ATSUMITEC VIỆT NAM</t>
  </si>
  <si>
    <t>CÔNG TY TNHH BEMAC PANELS MANUFACTURING VIỆT NAM</t>
  </si>
  <si>
    <t>Lô B17-KCN Thăng Long, X.Thiên Lộc, TP.Hà Nội</t>
  </si>
  <si>
    <t>Thiết kế, sản xuất và lắp đặt các thiết bị tủ điện</t>
  </si>
  <si>
    <t>CÔNG TY TNHH CANON VIỆT NAM</t>
  </si>
  <si>
    <t>Lô A1, Khu Công nghiệp Thăng Long, Xã Thiên Lộc, TP Hà Nội, Việt Nam</t>
  </si>
  <si>
    <t>Sản xuât, gia công các loại máy in phun,máy in laser và máy quét ảnh scaner,
 linh kiện và bán thành phẩm cho các loại máy nêu trên, linh kiện, bọ phận chi tiết cho các thiết bị điện tử. Sản xuât, gia công khuôn kim loại, thiết bị sản xuất ( bao gồm đồ gá, công cụ và máy móc). linh kiện và bán thành phẩm của khuôn kim loại, thiết bị sản xuất nêu trên; Sửa chữa và bảo dưỡng các sản phẩm khuôn kim loại đúc sẵn, thiết bị sản xuất ( bao gồm đồ gá, công cụ và máy móc),  linh kiện và bán thành phẩmcủa thiết bị sản xuất nêu trên (không bao gồm dịch vụ sửa chữa, bảo dưỡng tàu biển, tàu bay và các thiết bị phương tiện vận tải khác); Tư vấn sản xuất sản phẩm</t>
  </si>
  <si>
    <t>CÔNG TY TNHH CHIYODA INTEGRE VIỆT NAM</t>
  </si>
  <si>
    <t>Lô C4</t>
  </si>
  <si>
    <t>0101415297</t>
  </si>
  <si>
    <t>Sản xuất, lắp ráp, gia công, đột dập, in trên các linh kiện, chi tiết phục vụ ngành công nghiệp điện, điện tử, ô tô, xe máy…</t>
  </si>
  <si>
    <t>CÔNG TY TNHH DAIWA PLASTICS THĂNG LONG</t>
  </si>
  <si>
    <t>CÔNG TY TNHH DENSO VIỆT NAM</t>
  </si>
  <si>
    <t>Lô E1-KCN Thăng Long, X.Thiên Lộc, TP.Hà Nội</t>
  </si>
  <si>
    <t>Nhớ copy từ email</t>
  </si>
  <si>
    <t>CÔNG TY TNHH TIẾP VẬN THĂNG LONG</t>
  </si>
  <si>
    <t>CÔNG TY TNHH ENDO VIỆT NAM</t>
  </si>
  <si>
    <t>CÔNG TY TNHH ENKEI VIỆT NAM</t>
  </si>
  <si>
    <t>CÔNG TY TNHH ENPLAS (VIỆT NAM)</t>
  </si>
  <si>
    <t>CÔNG TY TNHH FCC VIỆT NAM</t>
  </si>
  <si>
    <t>Lô A5, KCN Thăng Long, Thiên Lộc, Hà Nội</t>
  </si>
  <si>
    <t>0101858281</t>
  </si>
  <si>
    <t>CÔNG TY TNHH FUJIKIN VIỆT NAM</t>
  </si>
  <si>
    <t>CÔNG TY TNHH FUJIPLA ENGINEERING VIỆT NAM</t>
  </si>
  <si>
    <t>CÔNG TY CỔ PHẦN DỊCH VỤ SỐ LIỆU TOÀN CẦU</t>
  </si>
  <si>
    <t>CÔNG TY TNHH GOSHU KOHSAN (VIỆT NAM)</t>
  </si>
  <si>
    <t>CÔNG TY TNHH HAL VIỆT NAM</t>
  </si>
  <si>
    <t>CÔNG TY TNHH HANOI STEEL CENTER</t>
  </si>
  <si>
    <t>Lô M5B, Khu CN Thăng Long, Xã Thiên Lộc, Hà Nội</t>
  </si>
  <si>
    <t>Sản xuất và gia công thép kim loại và kim loại màu</t>
  </si>
  <si>
    <t>CÔNG TY TNHH HITACHI ASTEMO HÀ NỘI</t>
  </si>
  <si>
    <t>CÔNG TY TNHH HOYA GLASS DISK VIỆT NAM</t>
  </si>
  <si>
    <t>CÔNG TY TNHH XĂNG DẦU IDEMITSU Q8</t>
  </si>
  <si>
    <t>CÔNG TY TNHH IKEUCHI VIỆT NAM</t>
  </si>
  <si>
    <t>Lô K1- KCN Thăng Long, Xã Thiên Lộc, TP Hà Nội</t>
  </si>
  <si>
    <t>0101612538</t>
  </si>
  <si>
    <t>Sx, gia công, lắp rápvoifphun và linh kiện vòi phun</t>
  </si>
  <si>
    <t>CÔNG TY TNHH IMV TECHNO VIỆT NAM</t>
  </si>
  <si>
    <t>Nhà máy số 13, Tổ hợp nhà máy cho thuê số 2, Lô P-7, KCN Thăng Long, Thiên Lộc, Hà Nội.</t>
  </si>
  <si>
    <t>0108234532</t>
  </si>
  <si>
    <t>Cung cấp dịch vụ thử nghiệm rung động cơ điện</t>
  </si>
  <si>
    <t>CÔNG TY TNHH JTEC HÀ NỘI</t>
  </si>
  <si>
    <t>Lô P-14, khu CN Thăng Long, xã Thiên Lộc, Hà Nội</t>
  </si>
  <si>
    <t>0102331191</t>
  </si>
  <si>
    <t xml:space="preserve">1. Sản xuất bộ dây truyền dẫn điện
2. Gia công, thiết kế và triển khai bản vẽ
</t>
  </si>
  <si>
    <t>CÔNG TY TNHH KAI VIỆT NAM</t>
  </si>
  <si>
    <t>CÔNG TY TNHH KAMOGAWA VIỆT NAM</t>
  </si>
  <si>
    <t>CÔNG TY TNHH KANEPACKAGE VIỆT NAM</t>
  </si>
  <si>
    <t>CÔNG TY TNHH KEIN HING MURAMOTO (VIỆT NAM)</t>
  </si>
  <si>
    <t>CÔNG TY TNHH CÔNG NGHIỆP KYB VIỆT NAM</t>
  </si>
  <si>
    <t>CÔNG TY TNHH KYOEI DIETECH VIỆT NAM</t>
  </si>
  <si>
    <t>CÔNG TY TNHH MARUKA VIỆT NAM</t>
  </si>
  <si>
    <t>Unit 7- Lô N1 khu CN Thăng Long</t>
  </si>
  <si>
    <t>Thương mại và Dịch vụ</t>
  </si>
  <si>
    <t>CÔNG TY TNHH MATSUO INDUSTRIES VIỆT NAM</t>
  </si>
  <si>
    <t>Lô C-10 KCN Thăng Long, Xã Thiên Lộc, Thành phố Hà Nội</t>
  </si>
  <si>
    <t>0101264577</t>
  </si>
  <si>
    <t>CÔNG TY TNHH ĐIỆN TỬ MEIKO THĂNG LONG</t>
  </si>
  <si>
    <t>CÔNG TY TNHH MHI AEROSPACE VIỆT NAM</t>
  </si>
  <si>
    <t>Lô N8 và Lô P3 , KCN Thăng Long, Thiên Lộc, Hà Nội</t>
  </si>
  <si>
    <t xml:space="preserve">Sản xuất sửa chữa, gia công cánh và các linh kiện kim loại khác cho máy bay thương mại. Sản xuất sửa chữa, gia công cánh cửa (cửa khoang hành khách, cửa khoang hàng hóa và cửa thoát hiểm) và các linh kiện khác cho máy bay thương mại. </t>
  </si>
  <si>
    <t>Lô N8: 19.138m2</t>
  </si>
  <si>
    <t>CÔNG TY TNHH BÚT CHÌ MITSUBISHI VIỆT NAM</t>
  </si>
  <si>
    <t>Lô C7, KCN Thăng Long, Thiên Lộc, Hà Nội</t>
  </si>
  <si>
    <t>Sản xuất khác chưa phân loại vào đâu:
- Sản xuất và cung ứng các loại bút, dụng cụ viết, văn phòng phẩm và linh kiện, bán thành phẩm liên quan.
- Sản xuất các sản phẩm khử mùi dùng trong lĩnh vực văn phòng, công nghiệp, sản xuất có liên quan.</t>
  </si>
  <si>
    <t>CÔNG TY TNHH MITSUI PRECISION VIỆT NAM</t>
  </si>
  <si>
    <t>CÔNG TY TNHH MOLEX VIỆT NAM</t>
  </si>
  <si>
    <t>Lô P-15, Xã Thiên Lộc, Tp. Hà Nội, Việt Nam</t>
  </si>
  <si>
    <t>CÔNG TY TNHH NAGATSU VIỆT NAM</t>
  </si>
  <si>
    <t>Lô N4-N5, Xã Thiên Lộc, Tp. Hà Nội, Việt Nam</t>
  </si>
  <si>
    <t>Sản xuất, chế tạo</t>
  </si>
  <si>
    <t>CÔNG TY TNHH NIPPON KOUATSU ELECTRIC VIỆT NAM</t>
  </si>
  <si>
    <t>CÔNG TY TNHH NISSEI ELECTRIC HÀ NỘI</t>
  </si>
  <si>
    <t>Lô I-3 Khu công nghiệp Thăng Long, xã Thiên Lộc, Hà Nội</t>
  </si>
  <si>
    <t>0101877478</t>
  </si>
  <si>
    <t>Sản xuất linh kiện điện tử (chính)</t>
  </si>
  <si>
    <t>CHI NHÁNH CÔNG TY TNHH NISSHO PRECISION VIỆT NAM TẠI HÀ NỘI</t>
  </si>
  <si>
    <t>CÔNG TY TNHH VẬT LIỆU BĂNG KEO NITTO DENKO (VIỆT NAM)</t>
  </si>
  <si>
    <t>CÔNG TY TNHH NODA VIỆT NAM</t>
  </si>
  <si>
    <t>Nhà máy số 27, Lô N-1A, KCN Thăng Long, Xã Thiên Lộc, Thành Phố Hà Nội</t>
  </si>
  <si>
    <t>0105137234</t>
  </si>
  <si>
    <t>Sản xuất khuôn cắt dập sản phẩm</t>
  </si>
  <si>
    <t>CÔNG TY TNHH OB KOGYO (VN)</t>
  </si>
  <si>
    <t>CÔNG TY TNHH OGINO VIỆT NAM</t>
  </si>
  <si>
    <t>CÔNG TY TNHH OHARA PLASTICS VIỆT NAM</t>
  </si>
  <si>
    <t>CÔNG TY TNHH PANASONIC APPLIANCES VIỆT NAM</t>
  </si>
  <si>
    <t>CÔNG TY TNHH PANASONIC SYSTEM NETWORKS VIỆT NAM</t>
  </si>
  <si>
    <t xml:space="preserve">Lô J1/2, khu công nghiệp Thăng Long, Xã Thiên Lộc, Thành Phố Hà Nội, Việt Nam </t>
  </si>
  <si>
    <t>0101824243-001</t>
  </si>
  <si>
    <t>Phát triển, sản xuất, lắp ráp thiết bị vả sản phẩm viễn thông,…</t>
  </si>
  <si>
    <t>CÔNG TY TNHH PANASONIC VIỆT NAM</t>
  </si>
  <si>
    <t>Lô J1-J2, KCN Thăng Long, Xã Thiên Lộc, Tp. Hà Nội, Việt Nam</t>
  </si>
  <si>
    <t>0101824243</t>
  </si>
  <si>
    <t>Điện thoại gọi cửa, Máy Ảnh Kỹ thuật số, Máy chiếu, Lò vi sóng, Bảng mạch điều khiển cho máy giặt, Linh kiện tủ lạnh, Hệ thống micro không dây, Điện thoại Dectphone</t>
  </si>
  <si>
    <t>CÔNG TY TNHH PARKER PROCESSING VIỆT NAM</t>
  </si>
  <si>
    <t>Lô C1-2, KCN Thăng Long, Xã Thiên Lộc, Tp. Hà Nội, Việt Nam</t>
  </si>
  <si>
    <t>Gia công, sản xuất liên quan đến xử lý bề mặt ( Bao gồm xử lý hoá chất, sown, in, chính xác, xử lý nhiệt…) đối với kim loại, phi kim loại, nhựa)</t>
  </si>
  <si>
    <t>CÔNG TY TNHH RYONAN ELECTRIC VIỆT NAM</t>
  </si>
  <si>
    <t>Lô B10, khu công nghiệp Thăng Long, xã Thiên Lộc, Hà Nội</t>
  </si>
  <si>
    <t>Lắp ráp bộ dây dẫn điện trong ô tô</t>
  </si>
  <si>
    <t>CÔNG TY TNHH SAKURAI VIỆT NAM</t>
  </si>
  <si>
    <t>CÔNG TY TNHH SANKO SOKEN VIỆT NAM</t>
  </si>
  <si>
    <t>Lô P6A, Khu Công nghiệp Thăng Long, Xã Thiên Lộc, TP Hà Nội, Việt Nam</t>
  </si>
  <si>
    <t xml:space="preserve">Sản xuất linh kiện điện tử
Chi tiết: Sản xuất và gia công màng phim nhựa, phim phân cực dùng cho màn hình tinh thể lỏng; Sản xuất và gia công băng dính hai mặt, linh kiện cao su, xốp nhựa và các vật liệu khác dùng cho ngành công nghiệp điện tử,sản phẩm nhựa </t>
  </si>
  <si>
    <t>CÔNG TY TNHH SANOH VIỆT NAM</t>
  </si>
  <si>
    <t>CÔNG TY CỔ PHẦN SANTOMAS VIỆT NAM</t>
  </si>
  <si>
    <t>CÔNG TY TNHH SATO VIỆT NAM</t>
  </si>
  <si>
    <t>CÔNG TY TNHH SD VIỆT NAM</t>
  </si>
  <si>
    <t>Lô H2A- KCN Thăng Long, xã Thiên Lộc, TP Hà Nội</t>
  </si>
  <si>
    <t>Sản xuất bộ dây dẫn điện</t>
  </si>
  <si>
    <t>CÔNG TY TNHH SEED VIỆT NAM</t>
  </si>
  <si>
    <t>Lô B-3b-KCN Thăng Long, xã Thiên Lộc - Hà Nội</t>
  </si>
  <si>
    <t>Sx và gia công Văn phòng phẩm</t>
  </si>
  <si>
    <t>CÔNG TY TNHH LINH KIỆN ĐIỆN TỬ SEI (VIỆT NAM)</t>
  </si>
  <si>
    <t>Lô C-6, Khu công nghiệp Thăng Long, Xã Thiên Lộc, TP Hà Nội, Việt Nam</t>
  </si>
  <si>
    <t>0101167728</t>
  </si>
  <si>
    <t>CÔNG TY TNHH SUMITOMO HEAVY INDUSTRIES (VIỆT NAM)</t>
  </si>
  <si>
    <t>Lô I7, I8, I9, M2, M3 KCN Thăng Long, xã Thiên Lộc, TP.Hà Nội</t>
  </si>
  <si>
    <t>0101759594</t>
  </si>
  <si>
    <t>Sản xuất, thiết kế, chế tạo máy chuyển nguồn điện và máy điện công nghiệp</t>
  </si>
  <si>
    <t>CÔNG TY TNHH SUMITOMO NACCO FORKLIFT VIỆT NAM</t>
  </si>
  <si>
    <t>Lô M1 KCN Thăng Long, xã Thiên Lộc, TP.Hà Nội</t>
  </si>
  <si>
    <t>Sx động cơ nâng hạ của xe nâng</t>
  </si>
  <si>
    <t>CÔNG TY TNHH SUNCALL TECHNOLOGY VIỆT NAM</t>
  </si>
  <si>
    <t>CÔNG TY TNHH SWCC SHOWA (VIỆT NAM)</t>
  </si>
  <si>
    <t>Lô B8-KCN Thăng Long, xã Thiên Lộc - Hà Nội</t>
  </si>
  <si>
    <t>Sản xuất linh kiện cho máy in</t>
  </si>
  <si>
    <t>CÔNG TY TNHH TAKARA TOOL &amp; DIE HÀ NỘI</t>
  </si>
  <si>
    <t>Lô D-5A, KCN Thăng Long, xã Võng La, Hà Nội</t>
  </si>
  <si>
    <t>0101630375</t>
  </si>
  <si>
    <t>sản xuất, 
chế biến chế tạo sản phẩm kim loại</t>
  </si>
  <si>
    <t>CÔNG TY TNHH HỆ THỐNG KHUÔN MẪU TAKASE VIỆT NAM</t>
  </si>
  <si>
    <t>Nhà may số 14, Lô P-7, tổ hợp nhà máy cho thuê số 2KCN Thăng Long, xã Võng La, Hà Nội</t>
  </si>
  <si>
    <t>Sx các loại sp nhựa và khuôn mẫu</t>
  </si>
  <si>
    <t>CÔNG TY TNHH TOA VIỆT NAM</t>
  </si>
  <si>
    <t>CÔNG TY TNHH TOHO VIỆT NAM</t>
  </si>
  <si>
    <t>CÔNG TY TNHH TOKYO BYOKANE VIỆT NAM</t>
  </si>
  <si>
    <t>CÔNG TY TNHH TOKYO MICRO VIỆT NAM</t>
  </si>
  <si>
    <t>Lô B16, khu CN Thăng Long, xã Thiên Lộc, TP Hà Nội</t>
  </si>
  <si>
    <t>0101422368</t>
  </si>
  <si>
    <t>Sản xuất, gia công, lắp ráp Mô tơ lõi, mô tơ bước</t>
  </si>
  <si>
    <t>CÔNG TY TNHH HỆ THỐNG TRUYỀN TẢI VÀ PHÂN PHỐI TOSHIBA (VIỆT NAM)</t>
  </si>
  <si>
    <t>Lô P-1A, KCN Thăng Long, Xã Thiên Lộc, TP Hà Nội</t>
  </si>
  <si>
    <t>0102798589</t>
  </si>
  <si>
    <t>Sản xuất, gia công và lắp đặt thiết bị, hệ thống truyền tải và phân phối điện, các linh kiện, phụ kiện đi kèm các thiết bị nêu trên (bao gồm cả các hoạt động thiết kế, sửa chữa, bảo hành, bảo dưỡng các sản phẩm do doanh nghiệp sản xuất, gia công)</t>
  </si>
  <si>
    <t>CÔNG TY TNHH TOTO VIỆT NAM</t>
  </si>
  <si>
    <t>Lô F1, Khu CN Thăng Long, Xã Thiên Lộc, TP. Hà Nội</t>
  </si>
  <si>
    <t>0101225306</t>
  </si>
  <si>
    <t>SX thiết bị vệ sinh</t>
  </si>
  <si>
    <t>CÔNG TY TNHH JTEKT GRINDING TOOLS (VIỆT NAM)</t>
  </si>
  <si>
    <t>CÔNG TY TNHH VIỆT NAM IRITANI</t>
  </si>
  <si>
    <t>Lô D4, KCN Thăng Long, Thiên lộc, HN</t>
  </si>
  <si>
    <t>0101834530</t>
  </si>
  <si>
    <t>Sản xuất, lắp ráp và gia công các linh kiện</t>
  </si>
  <si>
    <t>CÔNG TY TNHH VOLEX VIỆT NAM</t>
  </si>
  <si>
    <t>CÔNG TY CỔ PHẦN Y.H SEIKO VIỆT NAM</t>
  </si>
  <si>
    <t>Nhà xưởng số 6, Lô N-1, KCN Thăng Long, xã Thiên Lộc, Hà Nội</t>
  </si>
  <si>
    <t>0105475089</t>
  </si>
  <si>
    <t>Gia công
 sản xuất 
khuôn mẫu</t>
  </si>
  <si>
    <t>CÔNG TY TNHH YABASHI VINACAD VIỆT NAM</t>
  </si>
  <si>
    <t>CÔNG TY TNHH YAHATA VIỆT NAM</t>
  </si>
  <si>
    <t>CÔNG TY TNHH SẢN XUẤT PHỤ TÙNG YAMAHA MOTOR VIỆT NAM</t>
  </si>
  <si>
    <t>CÔNG TY TNHH YASUFUKU VIỆT NAM</t>
  </si>
  <si>
    <t>Lô D3B, Khu CN Thăng Long, Xã Thiên Lộc, Hà Nội</t>
  </si>
  <si>
    <t>Sx các linh kiện cao su, cho ngành CN ô tô, xe máy và các ngành CN khác</t>
  </si>
  <si>
    <t>VIỄN THÔNG HÀ NỘI - CHI NHÁNH TẬP ĐOÀN BƯU CHÍNH VIỄN THÔNG VIỆT NAM</t>
  </si>
  <si>
    <t>CÔNG TY TNHH AIDA VIỆT NAM</t>
  </si>
  <si>
    <t>CÔNG TY CỔ PHẦN DỊCH VỤ BẢO VỆ SECOM VIỆT NAM</t>
  </si>
  <si>
    <t>COFFEE SHOP (MS NGUYEN PHUONG THAO)</t>
  </si>
  <si>
    <t>CÔNG TY TNHH ABEISM VIỆT NAM</t>
  </si>
  <si>
    <t>Phòng 208 - 209, Toà nhà điều hành, Khu công nghiệp Thăng Long, Xã Thiên Lộc, Thành phố Hà Nội, Việt Nam</t>
  </si>
  <si>
    <t>0106220735</t>
  </si>
  <si>
    <t>Soạn thảo, biên tập, thiết kế và làm chế bản điện tử</t>
  </si>
  <si>
    <t>CÔNG TY TNHH GẤM NGỌC</t>
  </si>
  <si>
    <t>CÔNG TY TNHH ĐẦU TƯ PHÁT TRIỂN VÀ THƯƠNG MẠI THỊNH LONG</t>
  </si>
  <si>
    <t>CÔNG TY TNHH HỆ THỐNG MỚI VIỆT NAM</t>
  </si>
  <si>
    <t>CÔNG TY TNHH JSW PLASTICS MACHINERY VIỆT NAM</t>
  </si>
  <si>
    <t xml:space="preserve">CÔNG TY TNHH ESI VIỆT NAM </t>
  </si>
  <si>
    <t xml:space="preserve">CÔNG TY TNHH FANUC VIỆT NAM </t>
  </si>
  <si>
    <t>NGÂN HÀNG TMCP XUẤT NHẬP KHẨU VIỆT NAM – CHI NHÁNH BA ĐÌNH</t>
  </si>
  <si>
    <t xml:space="preserve">CÔNG TY TNHH NSK VIỆT NAM </t>
  </si>
  <si>
    <t>CÔNG TY TNHH INPOS</t>
  </si>
  <si>
    <t>CÔNG TY TNHH NETMARKS VIỆT NAM</t>
  </si>
  <si>
    <t>P301, Trung tâm công nghệ, Khu Công nghiệp Thăng Long, Xã Thiên Lộc, Thành Phố Hà Nội, Việt Nam</t>
  </si>
  <si>
    <t>0102325430</t>
  </si>
  <si>
    <t>Sản xuất phần mềm: tích hợp với
thiết bị và phương tiện truyền thông,
mạng máy tính;Thiết kế hệ thống mạng máy tính;Dịch vụ tin học;</t>
  </si>
  <si>
    <t>CÔNG TY TNHH KINDEN VIỆT NAM</t>
  </si>
  <si>
    <t>CÔNG TY TNHH KURITA - GK VIỆT NAM</t>
  </si>
  <si>
    <t>VĂN PHÒNG ĐẠI DIỆN KOSHIN TẠI HÀ NỘI</t>
  </si>
  <si>
    <t>CÔNG TY PHÁT TRIỂN PHẦN MỀM XÂY DỰNG AUREOLE</t>
  </si>
  <si>
    <t>VĂN PHÒNG ĐẠI DIỆN THE ZENITAKA CORPORATION TẠI THÀNH PHỐ HÀ NỘI</t>
  </si>
  <si>
    <t>VI</t>
  </si>
  <si>
    <t>KCN Nam Thăng Long</t>
  </si>
  <si>
    <t>Công ty TNHH đầu tư thương mại Minh Hòa</t>
  </si>
  <si>
    <t>Lô đất B2-4-4 KCN Nam Thăng Long, Phường Thượng Cát, Thành phố Hà Nội, Việt Nam</t>
  </si>
  <si>
    <t>0100372266</t>
  </si>
  <si>
    <t>Sản xuất vòi và van công nghiệp</t>
  </si>
  <si>
    <t>Công ty In công đoàn Việt Nam</t>
  </si>
  <si>
    <t>Công ty CP tập đoàn Dekko</t>
  </si>
  <si>
    <t>Công ty CP Sôcôla Bỉ</t>
  </si>
  <si>
    <t>Công ty TNHH thương mại Trần Hồng Quân (Hồng Hà Gas)</t>
  </si>
  <si>
    <t>Công ty TNHH thương mại Hà Dung</t>
  </si>
  <si>
    <t>Công ty CP sáng tạo PHP Việt Nam</t>
  </si>
  <si>
    <t>Doanh nghiệp tư nhân in Hà Phát</t>
  </si>
  <si>
    <t>Công ty TNHH Ngọn lửa thần</t>
  </si>
  <si>
    <t>Công ty TNHH nhà nước MTV sách và thương mại Hà Nội</t>
  </si>
  <si>
    <t>Công ty CP sản xuất dịch vụ và thương mại Phát Linh</t>
  </si>
  <si>
    <t>Công ty TNHH In và dịch vụ thương mại Phú Thịnh</t>
  </si>
  <si>
    <t>Lô B2-2-5+B1-2-5 KCN Nam Thăng Long, P.Thượng Cát, TP. Hà Nội</t>
  </si>
  <si>
    <t>0101712645</t>
  </si>
  <si>
    <t>In ấn và dịch vụ liên quan đến in</t>
  </si>
  <si>
    <t>Công ty TNHH TM và sản xuất bao bì Hân Việt Linh</t>
  </si>
  <si>
    <t>Công ty Dịch vụ vật tư - Viễn thông HN</t>
  </si>
  <si>
    <t xml:space="preserve"> trung tâm kinh doanh viễn thông Hà Nội</t>
  </si>
  <si>
    <t>Công ty TNHH Trần Thành</t>
  </si>
  <si>
    <t>Chi nhánh Công ty CP hữu hạn gốm sứ Toàn Quốc</t>
  </si>
  <si>
    <t>Chi nhánh Công ty TNHH Hwata Việt Nam tại Hà Nội</t>
  </si>
  <si>
    <t>Công ty TNHH dịch vụ kỹ thuật và thương mại Quốc Khánh</t>
  </si>
  <si>
    <t>Công ty CP Bánh mứt kẹo Bảo Minh</t>
  </si>
  <si>
    <t>Lô B2-3-3a Khu công nghiệp Nam Thăng Long (khu B), Phường Thượng Cát, TP Hà Nội, Việt Nam</t>
  </si>
  <si>
    <t>0101966872</t>
  </si>
  <si>
    <t>Sản xuất bánh, mứt, kẹo</t>
  </si>
  <si>
    <t>Công ty TNHH MTV TM và XNK in Viettel (Tổng Công ty viễn thông Quân đội)</t>
  </si>
  <si>
    <t>Lô B2-03-2, Khu công nghiệp Nam Thăng Long, Phường Thượng Cát, Thành phố Hà Nội, Việt Nam</t>
  </si>
  <si>
    <t>0104831030-092</t>
  </si>
  <si>
    <t>Dịch vụ In</t>
  </si>
  <si>
    <t>Công ty TNHH Cabone Việt Nam</t>
  </si>
  <si>
    <t xml:space="preserve">Công ty CP in khoa học công nghệ Hà Nội </t>
  </si>
  <si>
    <t>Công ty CP thương mại dịch vụ Long Hải</t>
  </si>
  <si>
    <t>Trung tâm Kỹ thuật tiêu chuẩn đo lường chất lượng 1</t>
  </si>
  <si>
    <t>Công ty CP Đầu tư LBM</t>
  </si>
  <si>
    <t>Công ty TNHH Tam Sơn Hà Nội</t>
  </si>
  <si>
    <t>Công ty TNHH Phúc Đại Lợi</t>
  </si>
  <si>
    <t>Công ty cổ phần Thương mại và công nghệ năng lực Việt</t>
  </si>
  <si>
    <t>Công ty TNHH Xây dựng,
 cơ khí và thương mại Bình Minh</t>
  </si>
  <si>
    <t>Công ty TNHH STD&amp;P (thuê Cty Công Đoàn)</t>
  </si>
  <si>
    <t>Công ty TNHH MTV in và TM thông tấn xã VN - VINADATAXA</t>
  </si>
  <si>
    <t>Công ty CP trung tâm Hàn Việt</t>
  </si>
  <si>
    <t>Cty Việt Chuẩn</t>
  </si>
  <si>
    <t>Công ty thực phẩm xanh</t>
  </si>
  <si>
    <t>VII</t>
  </si>
  <si>
    <t xml:space="preserve">KCN Hà Nội - Đài Tư </t>
  </si>
  <si>
    <t>Chi nhánh Công ty TNHH Ô Tô Ngôi Sao Việt Nam</t>
  </si>
  <si>
    <t>Công ty TNHH SX và XNK Gia Khánh</t>
  </si>
  <si>
    <t>Công ty TNHH Thaco Auto Bus - Hà Nội</t>
  </si>
  <si>
    <t>Công ty TNHH Vận tải Hàng hóa Nông nghiệp Thilogi</t>
  </si>
  <si>
    <t>Công ty TNHH Sơn Dương Vàng</t>
  </si>
  <si>
    <t>Công ty TNHH Hữu Toàn Group - Chi nhánh miền Bắc</t>
  </si>
  <si>
    <t>Công ty CP XNK - TM và Chế biến thực phẩm Minh Hoa</t>
  </si>
  <si>
    <t>Công ty TNHH Tiệp Anh</t>
  </si>
  <si>
    <t>Công ty TNHH Hệ thống Công nghiệp Việt Nam</t>
  </si>
  <si>
    <t>Công ty CP may Sài Đồng</t>
  </si>
  <si>
    <t>Công ty CP sản xuất kinh doanh XNK tổng hợp</t>
  </si>
  <si>
    <t>Công ty cổ phần thép Minh Phú</t>
  </si>
  <si>
    <t>Công ty CP Tập đoàn Hoa Sen - Chi nhánh thành phố Hà Nội</t>
  </si>
  <si>
    <t>Công ty CP vật tư thiết bị dầu khí Việt Nam</t>
  </si>
  <si>
    <t xml:space="preserve">Công ty CP Thép Chương Dương </t>
  </si>
  <si>
    <t>Công ty TNHH Lexim</t>
  </si>
  <si>
    <t>Công ty CP thép Thành Đạt</t>
  </si>
  <si>
    <t>Công ty CP Quốc Tế Delta</t>
  </si>
  <si>
    <t>Công ty TNHH Savinn Việt Nam</t>
  </si>
  <si>
    <t>Công ty TNHH Akebono Kasei Việt Nam</t>
  </si>
  <si>
    <t>Công ty CP Uninversal Chemical Technology Group</t>
  </si>
  <si>
    <t>Công ty TNHH Việt Thành VN</t>
  </si>
  <si>
    <t>Công ty CP Nghiên cứu Ứng dụng FSI</t>
  </si>
  <si>
    <t>CN Công ty TNHH Sản xuất và Thương Mại Bình Thành tại Hà Nội</t>
  </si>
  <si>
    <t>Công ty TNHH Likan-Vina</t>
  </si>
  <si>
    <t>Công ty CP Dịch vụ Giao hàng Nhanh</t>
  </si>
  <si>
    <t>Công ty TNHH Hệ thống dây Sumi-Hanel</t>
  </si>
  <si>
    <t>Công ty TNHH TM DV Hằng Thuần</t>
  </si>
  <si>
    <t>Công ty TNHH Vận tải Bách Việt</t>
  </si>
  <si>
    <t>Cty CP TM Nguyễn Kim</t>
  </si>
  <si>
    <t>Công ty TNHH Nin Sing Logictics</t>
  </si>
  <si>
    <t>Công ty TNHH Shopee Expess</t>
  </si>
  <si>
    <t>Công ty CP Giao hàng tiết kiệm</t>
  </si>
  <si>
    <t>Công ty TNHH xe nâng Bình Minh</t>
  </si>
  <si>
    <t>Công ty TNHH TMVT Bình An</t>
  </si>
  <si>
    <t>Công ty TNHH Bảo Minh Quân</t>
  </si>
  <si>
    <t>Công ty CP Xuất nhập khẩu An Phước</t>
  </si>
  <si>
    <t>Công ty CP cơ điện lạnh Toàn Phát</t>
  </si>
  <si>
    <t>Công ty TNHH Xe hơi thể thao uy tín</t>
  </si>
  <si>
    <t>Công ty Nông Việt</t>
  </si>
  <si>
    <t>Công ty Thịnh Cường</t>
  </si>
  <si>
    <t>Công ty TNHH Junk&amp;Co Vietnam Co.LTD</t>
  </si>
  <si>
    <t>Công ty TNHH Nông Việt</t>
  </si>
  <si>
    <t>Công ty TNHH Thiên Linh</t>
  </si>
  <si>
    <t>Công ty CP Ô tô GMG</t>
  </si>
  <si>
    <t>Công ty TNHH TM và DV Logistics Ong Vàng</t>
  </si>
  <si>
    <t>Công ty Cổ phần Megi Food</t>
  </si>
  <si>
    <t>Công ty CP NU Việt Nam</t>
  </si>
  <si>
    <t>Công ty TNHH LSA Consulting</t>
  </si>
  <si>
    <t>Công ty TNHH Phúc Giang</t>
  </si>
  <si>
    <t>Công ty TNHH TM và DV ô tô Bắc Việt</t>
  </si>
  <si>
    <t>Công ty CP Quốc tế Homefarm</t>
  </si>
  <si>
    <t>VIII</t>
  </si>
  <si>
    <t>KCN Thạch Thất - Quốc Oai</t>
  </si>
  <si>
    <t>Công ty cổ phần Thương Mại Tân Tiến Phát</t>
  </si>
  <si>
    <t>Khu công nghiệp Thạch Thất- Quốc Oai, Xã Tây Phương, Thành phố Hà Nôi, Việt Nam</t>
  </si>
  <si>
    <t>0500475957</t>
  </si>
  <si>
    <t>Sản xuất đồ uống không cồn, nước khoáng</t>
  </si>
  <si>
    <t>Chi nhánh III công ty công nghệ Hóa Sinh Việt Nam</t>
  </si>
  <si>
    <t>0101096844-003</t>
  </si>
  <si>
    <t>Sản xuất sản phẩm hoá chất khác chưa được phân vào đâu</t>
  </si>
  <si>
    <t>Công ty cổ phần CMT Việt Nam</t>
  </si>
  <si>
    <t>Số 105 Hồ Tùng Mậu, Từ Liêm, Hà Nội</t>
  </si>
  <si>
    <t>0103983714</t>
  </si>
  <si>
    <t xml:space="preserve">Công ty cổ phần Cơ khí nhựa Hà Đông </t>
  </si>
  <si>
    <t>0500423726</t>
  </si>
  <si>
    <t xml:space="preserve"> Cty CP Đầu tư và Công nghệ ATT </t>
  </si>
  <si>
    <t>0109903345</t>
  </si>
  <si>
    <t>Công ty cổ phần cơ khí và lắp máy P69</t>
  </si>
  <si>
    <t>0104001814</t>
  </si>
  <si>
    <t>Công ty cổ phần Công nghiệp và thương mại Thiên Sơn
(Cho sữa TH thuê)</t>
  </si>
  <si>
    <t>0101530035</t>
  </si>
  <si>
    <t>Bán buôn vật liệu, thiết bị lắp đặt khác trong xây dựng</t>
  </si>
  <si>
    <t>Công ty cổ phần dệt Mùa Đông</t>
  </si>
  <si>
    <t>Lô CN4* KCN Thạch Thất Quốc Oai TP Hà Nội</t>
  </si>
  <si>
    <t>Dệt Len</t>
  </si>
  <si>
    <t>Công ty cổ phần Đồng Phát</t>
  </si>
  <si>
    <t>0500560063</t>
  </si>
  <si>
    <t>Sản xuất sợi</t>
  </si>
  <si>
    <t>Công ty cổ phần dược Thái Minh</t>
  </si>
  <si>
    <r>
      <t>Công ty cổ phần Giấy Minh Châu</t>
    </r>
    <r>
      <rPr>
        <b/>
        <sz val="11"/>
        <rFont val="Times New Roman"/>
        <family val="1"/>
      </rPr>
      <t/>
    </r>
  </si>
  <si>
    <t>0101792175</t>
  </si>
  <si>
    <t>Sản xuất các sản phẩm khác từ giấy và bìa chưa được phân vào đâu</t>
  </si>
  <si>
    <t>Công ty cổ phần in &amp; truyền thông Hợp Phát</t>
  </si>
  <si>
    <t>0102408831</t>
  </si>
  <si>
    <t>Công ty cổ phần mặt dựng CAG</t>
  </si>
  <si>
    <t>0101442420</t>
  </si>
  <si>
    <t>Hoạt động xây dựng chuyên dụng khác</t>
  </si>
  <si>
    <t xml:space="preserve">Công ty cổ phần Meiko Automation </t>
  </si>
  <si>
    <t>0108918123</t>
  </si>
  <si>
    <t>Sản xuất khác chưa được phân vào đâu</t>
  </si>
  <si>
    <t xml:space="preserve">Công ty cổ phần phát triển thương mại và sản xuất Trường An </t>
  </si>
  <si>
    <t>0103661322</t>
  </si>
  <si>
    <t>Bán buôn chuyên doanh khác</t>
  </si>
  <si>
    <t>Công ty Cổ phần suất ăn 5S PRO</t>
  </si>
  <si>
    <t>Công ty cổ phần Tràng An</t>
  </si>
  <si>
    <t>Địa chỉ trụ sở chính: Tổ 30, phố Phùng Chí Kiên, Phường Nghĩa Đô, TP. Hà Nội
Địa chỉ nhà máy: Lô CN6, KCN Thạch Thất-Quốc Oai, Xã Tây Phương, TP. Hà Nội</t>
  </si>
  <si>
    <t>0100102911</t>
  </si>
  <si>
    <t xml:space="preserve">Sản xuất kinh doanh các loại bánh kẹo </t>
  </si>
  <si>
    <t>Công ty CP bánh mứt kẹo Hà Nội</t>
  </si>
  <si>
    <t>Lô CN5, khu CN
Thạch Thất - Quốc Oai, Xã Tây Phương Hà Nội</t>
  </si>
  <si>
    <t>0100103601</t>
  </si>
  <si>
    <t>Sản xuất và 
Kinh doanh 
Bánh Mứt Kẹo</t>
  </si>
  <si>
    <t>Công ty CP CNC Thái Minh</t>
  </si>
  <si>
    <t>Công ty CP cơ khí Hồng Lĩnh</t>
  </si>
  <si>
    <t>0101402996</t>
  </si>
  <si>
    <t>Công ty Cp Công nghiệp Châu á</t>
  </si>
  <si>
    <t>Công ty CP dây cáp điện Phú Thắng (2 lô đất)</t>
  </si>
  <si>
    <t>0107399651</t>
  </si>
  <si>
    <t xml:space="preserve">Công ty CP điện và chiếu sáng An Phú </t>
  </si>
  <si>
    <t>0105528301</t>
  </si>
  <si>
    <t>Sản xuất dây, cáp điện và điện tử khác</t>
  </si>
  <si>
    <t xml:space="preserve">Công ty cp dược Phúc Vinh </t>
  </si>
  <si>
    <t>0101362831</t>
  </si>
  <si>
    <t>Sản xuất thuốc, hoá dược và dược liệu</t>
  </si>
  <si>
    <t>Công ty CP In Sao Việt (2 lô)</t>
  </si>
  <si>
    <t>Lô 7.2.1 KCN Thạch Thất-Quốc Oai</t>
  </si>
  <si>
    <t>0101913101</t>
  </si>
  <si>
    <t>In và các dịch vụ liên quan đến in ấn</t>
  </si>
  <si>
    <t>Công ty CP in và Bao Bì Việt Sun</t>
  </si>
  <si>
    <t>Công ty CP Liên Anh Thanh</t>
  </si>
  <si>
    <t>0101442692</t>
  </si>
  <si>
    <t>Sản xuất bột giấy, giấy và bìa</t>
  </si>
  <si>
    <t>Công ty CP may Hồ Gươm</t>
  </si>
  <si>
    <t>Tầng 10, HO GUOM PLAZA, 102 Trần Phú, Phường Hà Đông, thành phố Hà Nội</t>
  </si>
  <si>
    <t>Sản xuất hàng may mặc</t>
  </si>
  <si>
    <t>Công ty CP Phát triển Phú Mỹ (chưa đăng ký đầu tư)</t>
  </si>
  <si>
    <t>0101593638</t>
  </si>
  <si>
    <t>Bán lẻ lương thực, thực phẩm, đồ uống, thuốc lá, thuốc lào lưu động hoặc tại chợ</t>
  </si>
  <si>
    <t>Công ty CP sản xuất và thương mại phụ liệu ngành may Tam Niên</t>
  </si>
  <si>
    <t>0101973407</t>
  </si>
  <si>
    <t>Công ty CP Tây An</t>
  </si>
  <si>
    <t>0500588608</t>
  </si>
  <si>
    <t>Vận tải hàng hóa bằng đường bộ</t>
  </si>
  <si>
    <t>Công ty CP thương mại Bia Hà Nội</t>
  </si>
  <si>
    <t>Công ty CP thương mại và dịch vụ địa chất - Nhà máy nước sạch</t>
  </si>
  <si>
    <t>Công ty Cp Thương Mại và dịch vụ địa chất</t>
  </si>
  <si>
    <t>Lô trung tâm, Khu công nghiệp Thạch Thất - Quốc Oai, Xã Phùng Xá, Huyện Thạch Thất, TP. Hà Nội, Việt Nam</t>
  </si>
  <si>
    <t>0500441129</t>
  </si>
  <si>
    <t>Công ty CP Xà phòng Hà Nội</t>
  </si>
  <si>
    <t>0100100311</t>
  </si>
  <si>
    <t>Sản xuất hoá chất và sản phẩm hoá chất</t>
  </si>
  <si>
    <t>Công ty CP XNK ngành in SIC</t>
  </si>
  <si>
    <t>0101975919</t>
  </si>
  <si>
    <t>Dịch vụ liên quan đến in</t>
  </si>
  <si>
    <t>Công ty TNHH AJ Rental (trước là AjuRental Việt Nam)</t>
  </si>
  <si>
    <t>Cho thuê máy móc, thiết bị và đồ dùng hữu hình khác không kèm người điều khiển</t>
  </si>
  <si>
    <t>Công ty TNHH Bluetech Việt Nam (đổi tên thành Cty S-One Vina</t>
  </si>
  <si>
    <t>Công ty TNHH công nghệ điện tử Yantin (Việt Nam )</t>
  </si>
  <si>
    <t>0500579882</t>
  </si>
  <si>
    <t>Công ty TNHH công nghệ hóa chất Kelly Việt Nam</t>
  </si>
  <si>
    <t>Một phần lô đất CN7, KCN Thạch Thất - Quốc Oai, xã Tây Phương, Thành phố Hà nội, Việt Nam</t>
  </si>
  <si>
    <t>0500582412</t>
  </si>
  <si>
    <t>hóa chất</t>
  </si>
  <si>
    <t>Công ty TNHH công nghệ in Thiên Phúc</t>
  </si>
  <si>
    <t>0103454580</t>
  </si>
  <si>
    <t>Công ty TNHH dịch vụ và thương mai Đức Thành</t>
  </si>
  <si>
    <t>Công ty TNHH điện tử Giantsun (Việt Nam)</t>
  </si>
  <si>
    <t>KCN Thạch Thất Quốc Oai TP Hà Nội</t>
  </si>
  <si>
    <t>0108799333</t>
  </si>
  <si>
    <t>Sản xuất sạc cho thiết bị điện tử, robot lau nhà</t>
  </si>
  <si>
    <t>Công ty TNHH điện tử Meiko Việt Nam</t>
  </si>
  <si>
    <t>CN 9, Khu công nghiệp Thạch Thất- Quốc Oai, Xã Tây Phương, Thành phố Hà Nôi, Việt Nam</t>
  </si>
  <si>
    <t>0500551830</t>
  </si>
  <si>
    <t>Công ty TNHH DKSH Việt Nam - Chi nhánh Hà Nội</t>
  </si>
  <si>
    <t>KCN Thạch Thất - Quốc Oai, xã Tây Phương, Thành phố Hà nội, Việt Nam</t>
  </si>
  <si>
    <t>In, Xuất bản phẩm</t>
  </si>
  <si>
    <t xml:space="preserve">Công ty TNHH Dược quốc tế Diệu Vinh </t>
  </si>
  <si>
    <t>0105866029</t>
  </si>
  <si>
    <t>Bán buôn máy móc, thiết bị và phụ tùng máy khác</t>
  </si>
  <si>
    <t>Công ty TNHH Ferroli Asean (Công ty TNHH Ferroli Indochina đổi tên)</t>
  </si>
  <si>
    <t>Lô CN7, KCN Thạch Thất-Quốc Oai, xã Tây Phương, TP Hà nội</t>
  </si>
  <si>
    <t>0500579201</t>
  </si>
  <si>
    <t>Sản xuất, lắp ráp các loại bình nước nóng</t>
  </si>
  <si>
    <t>Công ty TNHH gỗ An Lạc</t>
  </si>
  <si>
    <t>0108096836</t>
  </si>
  <si>
    <t>Sản xuất giường, tủ, bàn, ghế</t>
  </si>
  <si>
    <t>Công ty TNHH Golden Gate</t>
  </si>
  <si>
    <t>Công ty TNHH In bao bì Tuấn Bằng (mua đất Linh Hiếu chưa đăng ký đầu tư)</t>
  </si>
  <si>
    <t>Khu công nghiệp Thạch Thất - Quốc Oai, Xã Tây Phương, thành phố Hà Nội</t>
  </si>
  <si>
    <t>0101358602</t>
  </si>
  <si>
    <t>In và gia công sản phẩm sau in các loại</t>
  </si>
  <si>
    <t>Công ty TNHH Kenmec Việt Nam</t>
  </si>
  <si>
    <t>0500491010</t>
  </si>
  <si>
    <t>Sản xuất máy chuyên dụng khác</t>
  </si>
  <si>
    <t>Công ty TNHH kinh doanh vàng bạc đá quý Việt Mỹ</t>
  </si>
  <si>
    <t>Lô 03 KCN thạch thất -Quốc Oai, Xã Tây Phương, Hà Nội</t>
  </si>
  <si>
    <t>0101199889</t>
  </si>
  <si>
    <t>Sản xuất, gia công đồ trang sức mỹ nghệ</t>
  </si>
  <si>
    <t>Công ty TNHH Công nghệ Epoch Việt Nam</t>
  </si>
  <si>
    <t>Công ty TNHH Shunyun Technology (hanoi, vietnam) limied</t>
  </si>
  <si>
    <t>Công ty TNHH G-Tech optoelectronic (VN)</t>
  </si>
  <si>
    <t>Công ty TNHH Kuroda VN</t>
  </si>
  <si>
    <t>0107997813</t>
  </si>
  <si>
    <t>Công ty TNHH Libra Việt Nam (Doanh nghiệp tư nhân cơ kim khí Hoa Việt đã bán)</t>
  </si>
  <si>
    <t>0105993274</t>
  </si>
  <si>
    <t>Sản xuất các loại bánh từ bột</t>
  </si>
  <si>
    <t>Công ty TNHH một thành viên VMA (Nhận lại dự án công ty VPT)</t>
  </si>
  <si>
    <t>Công ty TNHH MTV thuốc lá Thăng Long</t>
  </si>
  <si>
    <t>0100100054</t>
  </si>
  <si>
    <t>Sản xuất sản phẩm thuốc lá</t>
  </si>
  <si>
    <t>Công ty TNHH Mỹ nghệ Mỹ Đức (trước là Chi nhánh)</t>
  </si>
  <si>
    <t>0101151728</t>
  </si>
  <si>
    <t>Công ty TNHH nhựa Đức Anh</t>
  </si>
  <si>
    <t>0101643173</t>
  </si>
  <si>
    <t>Sản xuất plastic và cao su tổng hợp dạng nguyên sinh</t>
  </si>
  <si>
    <t>Công ty TNHH One-Tech Việt Nam (Thuê trong Công ty VMA)</t>
  </si>
  <si>
    <t>Công ty TNHH Sản xuất và Thương mại Cát Quế</t>
  </si>
  <si>
    <t>Sơ chế Nông lâm sản</t>
  </si>
  <si>
    <t>Công ty TNHH Sản xuất và Thương mại Đại phúc (Chưa đăng ký đầu tư)</t>
  </si>
  <si>
    <t>Số 2E ngõ 219 Đ. Nguyễn Ngọc Vũ, P. Yên Hòa, TP. Hà Nội.</t>
  </si>
  <si>
    <t>0101809319</t>
  </si>
  <si>
    <t>vận tải hàng hóa bằng đường bộ</t>
  </si>
  <si>
    <t>Công ty TNHH Sản xuất Vinh Quang</t>
  </si>
  <si>
    <t>KCN Thạch Thất- Quốc Oai, Xã Tây Phương, TP Hà Nội, VN</t>
  </si>
  <si>
    <t>0500467547</t>
  </si>
  <si>
    <t>Mành rèm xuất khẩu</t>
  </si>
  <si>
    <t xml:space="preserve">Công ty TNHH Sejong Vina </t>
  </si>
  <si>
    <t>LÔ CN3 KHU CN THẠCH THẤT - QUỐC OAI, XÃ TÂY PHƯƠNG- HÀ NỘI</t>
  </si>
  <si>
    <t>Gia công hàng may mặc</t>
  </si>
  <si>
    <t>Công ty TNHH Sơn Thắng</t>
  </si>
  <si>
    <t>KCN Thạch Thất Quốc Oai, thôn Ngô Sài, xã Quốc Oai, TP Hà Nội, Việt Nam</t>
  </si>
  <si>
    <t>0500407717</t>
  </si>
  <si>
    <t>Sản xuất, kinh doanh gỗ tự nhiên</t>
  </si>
  <si>
    <t>Công ty TNHH Tajima Steel Việt Nam</t>
  </si>
  <si>
    <t>Lô CN6-1, Khu công nghiệp Thạch Thất - Quốc Oai, Xã Phùng Xá, Huyện Thạch Thất, TP. Hà Nội, Việt Nam</t>
  </si>
  <si>
    <t>0500579917</t>
  </si>
  <si>
    <t>Sản xuất các sản phẩm khác bằng kim loại; Các dịch vụ xử lý, gia công kim loại; Sản xuất giấy và các sản phầm từ giấy</t>
  </si>
  <si>
    <t>Công ty TNHH Tân Mỹ</t>
  </si>
  <si>
    <t>Một phần lô CN5</t>
  </si>
  <si>
    <t>0100906133</t>
  </si>
  <si>
    <t>Sản xuất sản phẩm khác bằng kim loại chưa được phân vào đâu</t>
  </si>
  <si>
    <t>Công ty TNHH Tập đoàn thang máy thiết bị Thăng Long</t>
  </si>
  <si>
    <t>0101130774</t>
  </si>
  <si>
    <t>Hoàn thiện công trình xây dựng</t>
  </si>
  <si>
    <t>Công Ty TNHH Thực Phẩm Cuộc Sống - Life Food</t>
  </si>
  <si>
    <t>0600333321</t>
  </si>
  <si>
    <t>Bán buôn thực phẩm</t>
  </si>
  <si>
    <t>Công ty TNHH URC Hà Nội (2 lô) - Lô KT1+RT</t>
  </si>
  <si>
    <t>Lô CN 2.2, KCN Thạch Thất-Quốc Oai, Xã Tây Phương, TP Hà Nội</t>
  </si>
  <si>
    <t>0103202777</t>
  </si>
  <si>
    <t>Sản xuất nước
 giải khát không cồn</t>
  </si>
  <si>
    <t>Công ty TNHH Vietnergy</t>
  </si>
  <si>
    <t>0106642416</t>
  </si>
  <si>
    <t>Sản xuất pin và ắc quy</t>
  </si>
  <si>
    <t>Công ty TNHH Vina Taiyo Spring</t>
  </si>
  <si>
    <t>0500579480</t>
  </si>
  <si>
    <t>Công ty TNHH Vostochnyi</t>
  </si>
  <si>
    <t>Công ty TNHH XNK An Nguyên (chưa đk đầu tư)</t>
  </si>
  <si>
    <t>0105794624</t>
  </si>
  <si>
    <t xml:space="preserve">Công ty TNHH Youngfast Optoelectronics (Việt Nam) </t>
  </si>
  <si>
    <t>Lô CN8, Khu công nghiệp Thạch Thất - Quốc Oai, Xã Tây Phương, thành phố Hà Nội, Việt Nam</t>
  </si>
  <si>
    <t>0500579498</t>
    <phoneticPr fontId="0" type="noConversion"/>
  </si>
  <si>
    <t xml:space="preserve">Sản xuất linh kiện điện tử </t>
    <phoneticPr fontId="0" type="noConversion"/>
  </si>
  <si>
    <t>CT cổ phần Bao bì Bông Sen</t>
  </si>
  <si>
    <t>0500441933</t>
  </si>
  <si>
    <t>Gia công sau in</t>
  </si>
  <si>
    <t>CT CP TĐ Nasyo VN</t>
  </si>
  <si>
    <t>0108416638</t>
  </si>
  <si>
    <t>Bán buôn đồ dùng khác cho gia đình</t>
  </si>
  <si>
    <t>Cty cổ phần dược phẩm Oshi</t>
  </si>
  <si>
    <t>Cty cổ phần tập đoàn dược phẩm trung ương Queen Diamond Diophaco</t>
  </si>
  <si>
    <t>0109228429</t>
  </si>
  <si>
    <t>Cty CP Composite Long Thành</t>
  </si>
  <si>
    <t>0108790378</t>
  </si>
  <si>
    <t>Cty CP hóa chất &amp; xơ sợi Maruni</t>
  </si>
  <si>
    <t>Cty CP ô tô xe máy Hà Nội (Hanamoto I, II)</t>
  </si>
  <si>
    <t>0101045864</t>
  </si>
  <si>
    <t>Sản xuất phụ tùng và bộ phận phụ trợ cho xe ô tô và xe có động cơ khác</t>
  </si>
  <si>
    <t>Cty CP phát triển công nghệ sinh học VN</t>
  </si>
  <si>
    <t>0103374399</t>
  </si>
  <si>
    <t>Bán buôn chuyên doanh khác chưa được phân vào đâu</t>
  </si>
  <si>
    <t>Cty CP XNK An Phước Lợi</t>
  </si>
  <si>
    <t>0107908732</t>
  </si>
  <si>
    <t>Xây dựng công trình kỹ thuật dân dụng khác</t>
  </si>
  <si>
    <t>Cty dược phẩm Laciphaco</t>
  </si>
  <si>
    <t>0109797009</t>
  </si>
  <si>
    <t>Sản xuất thực phẩm khác chưa được phân vào đâu</t>
  </si>
  <si>
    <t>Cty Sắc Màu</t>
  </si>
  <si>
    <t>Lô CN07 KCN Thạch Thất - Quốc Oai, xã Tây Phương, TP Hà Nội</t>
  </si>
  <si>
    <t>0104629089</t>
  </si>
  <si>
    <t>Sản xuất hạt chất độn, hạt nhựa màu cô đặc</t>
  </si>
  <si>
    <t>Cty thép Phú Thành</t>
  </si>
  <si>
    <t>0104223233</t>
  </si>
  <si>
    <t>Sản xuất các cấu kiện kim loại</t>
  </si>
  <si>
    <t>Cty TNHH CNC Phúc Nguyên</t>
  </si>
  <si>
    <t>0109218572</t>
  </si>
  <si>
    <t>Sản xuất mô tô, xe máy</t>
  </si>
  <si>
    <t>Cty TNHH Nguyễn Kiên Toàn Cầu</t>
  </si>
  <si>
    <t>0105230106</t>
  </si>
  <si>
    <t>Cty TNHH Nhất Lộ Phát 168</t>
  </si>
  <si>
    <t>0101159212</t>
  </si>
  <si>
    <t>Cty TNHH Nishio Rent All VN</t>
  </si>
  <si>
    <t>Lô CN3*, Khu công nghiệp Thạch Thất-Quốc Oai, xã Tây Phương, TP.Hà Nội, Việt Nam</t>
  </si>
  <si>
    <t>Cho thuê máy móc, TB xây dựng</t>
  </si>
  <si>
    <t>Cty TNHH TM &amp; DV mỹ phẩm Ruby VN</t>
  </si>
  <si>
    <t>Doanh nghiệp tư nhân Cơ kim khí Hồng Xuân</t>
  </si>
  <si>
    <t>0500413358</t>
  </si>
  <si>
    <t>Doanh nghiệp tư nhân Tuấn Ngọc</t>
  </si>
  <si>
    <t>Nhà máy in Bộ Tổng tham mưu</t>
  </si>
  <si>
    <t>KCN HỖ TRỢ NAM HÀ NỘI</t>
  </si>
  <si>
    <r>
      <rPr>
        <sz val="7"/>
        <color theme="1"/>
        <rFont val="Times New Roman"/>
        <family val="1"/>
      </rPr>
      <t>  </t>
    </r>
    <r>
      <rPr>
        <sz val="13"/>
        <color theme="1"/>
        <rFont val="Times New Roman"/>
        <family val="1"/>
      </rPr>
      <t>Công ty TNHH Inventec Technology Việt Nam</t>
    </r>
  </si>
  <si>
    <r>
      <rPr>
        <sz val="7"/>
        <color theme="1"/>
        <rFont val="Times New Roman"/>
        <family val="1"/>
      </rPr>
      <t> </t>
    </r>
    <r>
      <rPr>
        <sz val="13"/>
        <color theme="1"/>
        <rFont val="Times New Roman"/>
        <family val="1"/>
      </rPr>
      <t>Công ty TNHH Máy tính MiTAC Việt Nam</t>
    </r>
  </si>
  <si>
    <r>
      <rPr>
        <sz val="7"/>
        <color theme="1"/>
        <rFont val="Times New Roman"/>
        <family val="1"/>
      </rPr>
      <t xml:space="preserve"> </t>
    </r>
    <r>
      <rPr>
        <sz val="13"/>
        <color theme="1"/>
        <rFont val="Times New Roman"/>
        <family val="1"/>
      </rPr>
      <t>Công ty TNHH Điện tử VSOVN Hà Nội</t>
    </r>
  </si>
  <si>
    <r>
      <rPr>
        <sz val="7"/>
        <color theme="1"/>
        <rFont val="Times New Roman"/>
        <family val="1"/>
      </rPr>
      <t xml:space="preserve"> </t>
    </r>
    <r>
      <rPr>
        <sz val="13"/>
        <color theme="1"/>
        <rFont val="Times New Roman"/>
        <family val="1"/>
      </rPr>
      <t>Công ty TNHH Trio Tech Việt Nam</t>
    </r>
  </si>
  <si>
    <t>Công ty TNHH công nghệ điện tử Yongteng Hà Nội</t>
  </si>
  <si>
    <t>Công ty TNHH một thành viên Onaga Việt Nam</t>
  </si>
  <si>
    <t>Công ty Cổ phần Công nghiệp Phụ trợ TOMECO</t>
  </si>
  <si>
    <t>Công ty TNHH Sản xuất Ốc vít THT Việt Nam</t>
  </si>
  <si>
    <t>X</t>
  </si>
  <si>
    <t>KCNC HÒA LẠC</t>
  </si>
  <si>
    <t>Ngân hàng công thương Việt Nam (Vietinbank)</t>
  </si>
  <si>
    <t xml:space="preserve">Viện chiến lược thông tin truyền thông-Bộ thông tin và truyền thông. </t>
  </si>
  <si>
    <t>Tổng cục tiêu chuẩn đo lường chất lượng</t>
  </si>
  <si>
    <t>Liên hiệp khoa học sản xuất công nghệ cao viễn thông tin học-HTI</t>
  </si>
  <si>
    <t>Công ty TNHH Nissan Techno Việt Nam</t>
  </si>
  <si>
    <t xml:space="preserve">Trung tâm vệ tinh quốc gia </t>
  </si>
  <si>
    <t>Sở Khoa học và Công nghệ Hà Nội</t>
  </si>
  <si>
    <t>Viện Thực phẩm chức năng</t>
  </si>
  <si>
    <t>Viện HLKHCN Việt Nam</t>
  </si>
  <si>
    <t>Ban cơ yếu Chính phủ</t>
  </si>
  <si>
    <t>Viện ứng dụng công nghệ, Bộ Khoa học và Công nghệ</t>
  </si>
  <si>
    <t>Công ty Cổ phần DT&amp;C Vina</t>
  </si>
  <si>
    <t>Viện Khoa học và Công nghệ Việt Nam - Hàn Quốc</t>
  </si>
  <si>
    <t>Trung tâm Đổi mới sáng tạo quốc gia</t>
  </si>
  <si>
    <t>Công ty TNHH Quản lý quỹ SSI</t>
  </si>
  <si>
    <t>Cục Công nghiệp, Bộ Công thương</t>
  </si>
  <si>
    <t>Công ty CP Tập Đoàn Công Nghệ CMC</t>
  </si>
  <si>
    <t>Công ty Cổ phần công nghệ tế bào gốc Hòa Lạc</t>
  </si>
  <si>
    <t>Tập đoàn Công nghiệp - Viễn thông Quân đội</t>
  </si>
  <si>
    <t>Công ty CP Tập Đoàn G</t>
  </si>
  <si>
    <t>Công ty CP Sâm và Dược liệu FGI Việt Nam</t>
  </si>
  <si>
    <t>Công ty Cổ phần Kỹ thuật SEEN</t>
  </si>
  <si>
    <t>Công ty TNHH Viettel – CHT</t>
  </si>
  <si>
    <t>Trung tâm Internet Việt Nam</t>
  </si>
  <si>
    <t>Tập đoàn bưu chính viễn thông Việt Nam</t>
  </si>
  <si>
    <t>Công ty cổ phần NASIA Hoà Lạc</t>
  </si>
  <si>
    <t>Ngân hàng thương mại cổ phần Ngoại thương Việt Nam</t>
  </si>
  <si>
    <t>Ngân hàng thương mại cổ phần Đông Nam Á</t>
  </si>
  <si>
    <t>Công ty cổ phần Gia Phát Hòa Lạc</t>
  </si>
  <si>
    <t>Bộ Tài chính</t>
  </si>
  <si>
    <t>Công ty TNHH MTV Phát triển Khu Công nghệ cao Hòa Lạc</t>
  </si>
  <si>
    <t>Công ty TNHH phần mềm FPT Hà Nội</t>
  </si>
  <si>
    <t>Công ty Cổ phần BKAV</t>
  </si>
  <si>
    <t>Công ty TNHH phần mềm FPT</t>
  </si>
  <si>
    <t>Công ty cổ phần hệ thống công nghệ ETC</t>
  </si>
  <si>
    <t>Công ty cổ phần thiết bị và truyền thông NGS</t>
  </si>
  <si>
    <t>Tổng Công ty Viễn thông Mobifone</t>
  </si>
  <si>
    <t>Công ty Cổ phần dịch vụ Epay
Công ty Cổ phần hệ thống công nghệ ETC</t>
  </si>
  <si>
    <t xml:space="preserve">Công ty cổ phần MISA </t>
  </si>
  <si>
    <t>Công ty CP đầu tư Tài chính Bất động sản TÔGI</t>
  </si>
  <si>
    <t xml:space="preserve">Công ty CP quản lý đầu tư giáo dục quốc tế </t>
  </si>
  <si>
    <t>Công ty CP Phát triển hệ thống nhúng</t>
  </si>
  <si>
    <t>Công ty Cổ phần dịch vụ nhà hàng những hạt cà phê nói chuyện</t>
  </si>
  <si>
    <t>Công ty CP Quản lý, Đầu tư Giáo dục quốc tế</t>
  </si>
  <si>
    <t>Trường Đại học FPT</t>
  </si>
  <si>
    <t>Công ty cổ phần tập đoàn C.E.O</t>
  </si>
  <si>
    <t>Sở Công thương Hà Nội</t>
  </si>
  <si>
    <t>Trường Đại học Văn Lang</t>
  </si>
  <si>
    <t>Kiểm toán Nhà nước</t>
  </si>
  <si>
    <t>Công ty TNHH phát triển Khu CNC Hoà Lạc FPT</t>
  </si>
  <si>
    <t>Tổng công ty xuất khẩu và xây dựng Việt Nam</t>
  </si>
  <si>
    <t>Công ty cổ phần bê tông nhẹ HPT</t>
  </si>
  <si>
    <t>Công ty TNHH điện tử Noble Việt Nam.</t>
  </si>
  <si>
    <t>Công ty TNHH Tập đoàn OE TEK Việt Nam.</t>
  </si>
  <si>
    <t>Công ty cổ phần ESOL Việt Nam</t>
  </si>
  <si>
    <t>Công ty liên doanh y học Việt-Hàn.</t>
  </si>
  <si>
    <t>Công ty TNHH Công nghệ FC Hòa Lạc</t>
  </si>
  <si>
    <t>Công ty TNHH sản xuất dược phẩm Medlac Pharma Italy</t>
  </si>
  <si>
    <t>Công ty cổ phần Thanh Hà</t>
  </si>
  <si>
    <t>Công ty cổ phần công nghệ công nghiệp Bưu chính viễn thông</t>
  </si>
  <si>
    <t>Công ty cổ phần năng lượng ECO (Công ty TNHH năng lượng xanh Việt Nam)</t>
  </si>
  <si>
    <t>Công ty TNHH MTV Tổng Công ty Sản xuất thiết bị Viettel (Công ty TNHH Một thành viên Thông tin M3)</t>
  </si>
  <si>
    <t>Công ty cổ phần Vinalines Hòa Lạc Logistics</t>
  </si>
  <si>
    <t>Công ty CP FELIX Việt Nam</t>
  </si>
  <si>
    <t>Tập đoàn Công nghiệp Viễn thông Quân đội</t>
  </si>
  <si>
    <t>Công ty TNHH Công nghệ sinh học Mùa Xuân</t>
  </si>
  <si>
    <t>Tổng Công ty Điện lực Thành phố Hà Nội</t>
  </si>
  <si>
    <t>Công ty cổ phần Việt Chuẩn</t>
  </si>
  <si>
    <t>Công ty Cổ phần Dược Mỹ phẩm CVI</t>
  </si>
  <si>
    <t>Công ty Hanwha AeroSpace Co., Ltd</t>
  </si>
  <si>
    <t>Công ty TNHH Kenametal Việt Nam</t>
  </si>
  <si>
    <t>Tập đoàn NIDEC Corporation</t>
  </si>
  <si>
    <t>Công ty TNHH Sơn KOVA</t>
  </si>
  <si>
    <t>Công ty Cổ phần Kỹ thuật Công nghiệp Á Châu</t>
  </si>
  <si>
    <t>Công ty Cổ phần quản lý năng lượng thông minh</t>
  </si>
  <si>
    <t>Công ty cổ phần nghiên cứu và sản xuất Vinsmart</t>
  </si>
  <si>
    <t>Công ty Cổ phần Thương mại Kỹ thuật Hải Anh</t>
  </si>
  <si>
    <t>Công ty Cổ phần Công nghệ Chaun Choung</t>
  </si>
  <si>
    <t>Công ty Cổ phần Dược phẩm Hà Tây</t>
  </si>
  <si>
    <t>Sermatech Korea, Ltd.</t>
  </si>
  <si>
    <t>Công ty cổ phần y dược Bảo Long Đồng Nhân Đường</t>
  </si>
  <si>
    <t>Công ty Cổ phần Dược phẩm ECO CNC</t>
  </si>
  <si>
    <t>Tổng Công ty CP xuất nhập khẩu và xây dựng Việt Nam</t>
  </si>
  <si>
    <t>Công ty cổ phần đá ốp lát cáo cấp Vinaconex (Vicostone)</t>
  </si>
  <si>
    <t>Công ty CP Style Stone</t>
  </si>
  <si>
    <t>Công ty cổ phần chế tác đá Việt Nam.</t>
  </si>
  <si>
    <t>Công ty cổ phần Viglafico</t>
  </si>
  <si>
    <t>Công ty cổ phần phát triển công nghệ cao HIT</t>
  </si>
  <si>
    <t>Liên hiệp Khoa học sản xuất công nghệ cao Viễn thông tin học-HTI</t>
  </si>
  <si>
    <t>Công ty TNHH Vina-Sanwa (Liên doanh giữa Vinaconex và Sannwa- holdings Corp Nhật Bản)</t>
  </si>
  <si>
    <t>Ngân hàng nhà nước Việt Nam</t>
  </si>
  <si>
    <t>Công ty Cổ phần Phượng Hoàng Xanh A&amp;A</t>
  </si>
  <si>
    <t>Công ty Cổ phần dược phẩm trung ương Mediplantex</t>
  </si>
  <si>
    <t>Công ty Cổ phần Bóng đèn phích nước Rạng Đông</t>
  </si>
  <si>
    <t>Công ty TNHH công nghệ cao Polymer Q&amp;T</t>
  </si>
  <si>
    <t>Công ty CP Nghiên cứu và kiểm nghiệm thuốc AQP</t>
  </si>
  <si>
    <t>Công ty CP dịch vụ giải trí Gia Phát Hòa Lạc</t>
  </si>
  <si>
    <t>TỔNG CỘNG (I+II+III+IV+V+VI+VII+VIII)</t>
  </si>
  <si>
    <t>Công ty TNHH In bao bì Hồng hương</t>
  </si>
  <si>
    <t>Khu công nghiệp Thạch Thất- Quốc Oai, xã Tây Phương, thành phố Hà Nội</t>
  </si>
  <si>
    <t>0106455423</t>
  </si>
  <si>
    <t>Công ty cổ phần Bamwood</t>
  </si>
  <si>
    <t>0109605927</t>
  </si>
  <si>
    <t>Sản xuất, xuất nhập khẩu</t>
  </si>
  <si>
    <t>Công ty TNHH SX và TM THH Việt Nam</t>
  </si>
  <si>
    <t>0107379824</t>
  </si>
  <si>
    <t>Công ty TNHH Đại Doanh Việt Nam</t>
  </si>
  <si>
    <t>Lô trung tâm KCN Thạch Thất - Quốc Oai, Xã Tây Phương, TP Hà Nội</t>
  </si>
  <si>
    <t>Sản xuất món ăn, thức ăn chế biến sẵn</t>
  </si>
  <si>
    <t>Chi nhánh Công ty TNHH DKSH Việt Nam tại Hà Nội</t>
  </si>
  <si>
    <t>Lô CN 4.2-2, KCN Thạch Thất-Quốc Oai, Xã Tây Phương, TP Hà Nội</t>
  </si>
  <si>
    <t>3700303206-001</t>
  </si>
  <si>
    <t>kho logictic</t>
  </si>
  <si>
    <t>CÔNG TY TNHH VIỆT NAM - WOOSUNG</t>
  </si>
  <si>
    <t>0500408541</t>
  </si>
  <si>
    <t>Đóng thuyền, xuồng thể thao và giải trí</t>
  </si>
  <si>
    <t>0303313001-001</t>
  </si>
  <si>
    <t>0101462434</t>
  </si>
  <si>
    <t>0102902222</t>
  </si>
  <si>
    <t>0100114378</t>
  </si>
  <si>
    <t>4000739260-003</t>
  </si>
  <si>
    <t>0102136472</t>
  </si>
  <si>
    <t>0101374604</t>
  </si>
  <si>
    <t>0101375774</t>
  </si>
  <si>
    <t>0101877615</t>
  </si>
  <si>
    <t>0102005417</t>
  </si>
  <si>
    <t>0102698961</t>
  </si>
  <si>
    <t>3700381324-465</t>
  </si>
  <si>
    <t>0102113732</t>
  </si>
  <si>
    <t>0101722523</t>
  </si>
  <si>
    <t xml:space="preserve">0101135973 </t>
  </si>
  <si>
    <t>0101866525</t>
  </si>
  <si>
    <t>0101502542</t>
  </si>
  <si>
    <t>0110248437</t>
  </si>
  <si>
    <t>0102196873</t>
  </si>
  <si>
    <t>0106464925</t>
  </si>
  <si>
    <t>0105171475</t>
  </si>
  <si>
    <t xml:space="preserve">0110451622 </t>
  </si>
  <si>
    <t xml:space="preserve"> 0103643651</t>
  </si>
  <si>
    <t>0311907295-003</t>
  </si>
  <si>
    <t xml:space="preserve"> 0100113945</t>
  </si>
  <si>
    <t>0101897611</t>
  </si>
  <si>
    <t>0101668065</t>
  </si>
  <si>
    <t xml:space="preserve">0110535181 </t>
  </si>
  <si>
    <t>0312087302-230</t>
  </si>
  <si>
    <t>0106181807</t>
  </si>
  <si>
    <t>0106101375</t>
  </si>
  <si>
    <t>0108842812</t>
  </si>
  <si>
    <t>0900742357-002</t>
  </si>
  <si>
    <t>0304806560</t>
  </si>
  <si>
    <t>0109301661</t>
  </si>
  <si>
    <t>0101573705</t>
  </si>
  <si>
    <t>0101165858</t>
  </si>
  <si>
    <t>0313637083</t>
  </si>
  <si>
    <t>0110622980</t>
  </si>
  <si>
    <t>0305078064</t>
  </si>
  <si>
    <t>0101532794</t>
  </si>
  <si>
    <t>0107814139</t>
  </si>
  <si>
    <t>Khu nghiên cứu và triển khai, Khu Công nghệ cao Hòa Lạc, xã Hòa Lạc, Thành phố Hà Nội</t>
  </si>
  <si>
    <t>0101145668</t>
  </si>
  <si>
    <t>Mục tiêu dự án được nêu tại Giấy chứng nhận đăng ký đầu tư (điều chỉnh lần thứ tư ngày 4/10/2022) như sau:
- Đưa vào Việt Nam các kỹ thuật cao liên quan đến ô tô, động cơ ô tô, linh kiện ô tô và thông tin về thị trường nhằm nâng cao năng lực cạnh tranh;
- Đo lường, kiểm tra, phân tích, thử nghiệm, nghiên cứu xe ô tô, động cơ ô tô và linh kiện ô tô để sử dụng cho việc phân tích tính cạnh tranh, tiến tới việc đưa ra những thiết kế mới với chất lượng cao hơn;
- Thử nghiệm và đánh giá mô tơ cho dòng xe ô tô chạy động cơ điện để phục vụ việc phát triển dòng xe chạy điện;
- Tiến hành thiết kế, phân tích, bố trí các linh kiện ô tô, động cơ ô tô và ô tô.</t>
  </si>
  <si>
    <t>Lô RD08-1, Khu nghiên cứu và triển khai, Khu công nghệ cao Hòa Lạc, xã Hòa Lạc, TP Hà Nội</t>
  </si>
  <si>
    <t>0104143965</t>
  </si>
  <si>
    <t>Nghiên cứu ứng dụng và triển khai các tiến bộ KHKT và công nghệ tiên tiến thuộc lĩnh vực CNSH, thực phẩm, thực phẩm chức năng, y sinh học, mỹ phẩm và dược liệu có giá trị kinh tế cao</t>
  </si>
  <si>
    <t>Lô 01A-RD02, Khu R&amp;D, KCNC Hòa Lạc, Km29, Đại lộ Thăng Long, Xã Hòa Lạc, TP Hà Nội</t>
  </si>
  <si>
    <t>0107779244</t>
  </si>
  <si>
    <t>Phân tích kỹ thuật</t>
  </si>
  <si>
    <t>0109082057</t>
  </si>
  <si>
    <t>Đơn vị sự nghiệp kinh tế và sự nghiệp khác</t>
  </si>
  <si>
    <t>CMC Tower, Số 11 phố Duy Tân, phường Cầu Giấy, Thành phố Hà Nội, Việt Nam</t>
  </si>
  <si>
    <t>0100244112</t>
  </si>
  <si>
    <t xml:space="preserve">(1) Nghiên cứu khoa học và phát triển công nghệ trong lĩnh vực khoa học kỹ thuật và công nghệ (mã ngành 7212; Mã CPC 85103)   
(2) Nghiên cứu khoa học và phát triển công nghệ trong lĩnh vực khoa học tự nhiên (mã ngành 7211; mã CPC: 851).
Chi tiết: Nghiên cứu khoa học và phát triển công nghệ trong lĩnh vực công nghệ thông tin và viễn thông; Triển khai thực nghiệm và sản xuất thử nghiệm từ kết quả nghiên cứu khoa học;
(3) - Hoạt động chuyên môn, khoa học và công nghệ khác chưa được phân vào đâu (mã ngành 7490; mã CPC: 86751; 86752; 86753)
Chi tiết: Dịch vụ khoa học và công nghệ: Tư vấn, chuyển giao công nghệ; Thông tin khoa học công nghệ 
- Xuất bản phần mềm (mã ngành 5820; mã CPC 842)
- Hoạt động dịch vụ công nghệ thông tin và dịch vụ khác liên quan đến máy vi tính (mã ngành 6209; mã CPC: 849)
Chi tiết: Tư vấn, chuyển giao công nghệ trong lĩnh vực CNTT - Dịch vụ huấn luyện và đào tạo trong lĩnh vực công nghệ thông tin 
- Lập trình máy vi tính (mã ngành 6201; mã CPC 841)
- Tư vấn máy vi tính và quản trị hệ thống máy vi tính (mã ngành 6202; mã CPC: 841)
Chi tiết: dịch vụ chuyên nghiệp về phần mềm an toàn thông tin (đảm bảo an ninh, an toàn mạng và bảo mật thông tin)
- Xử lý dữ liệu, cho thuê và các hoạt động liên quan (mã ngành 6311; mã CPC: 843, 844)
Chi tiết: Trung tâm dữ liệu (Data Center) làm hạ tầng số/hạ tầng điện toán đám mây; điện toán đám mây (Cloud)
</t>
  </si>
  <si>
    <t>Số 6 ngõ 38, ngách 26 Xuân La, phường Xuân Đỉnh, Thành Phố Hà Nội, Việt Nam.</t>
  </si>
  <si>
    <t>0107997450</t>
  </si>
  <si>
    <t>Nghiên cứu và phát triển thực nghiệm khoa học tự nhiên và kỹ thuật</t>
  </si>
  <si>
    <t xml:space="preserve"> Tầng 12 và Tầng 16, Tòa G-Group Tower, Số 5 Nguyễn Thị Duệ, Phường Yên Hòa, Thành phố Hà Nội, Việt Nam</t>
  </si>
  <si>
    <t>0107285693</t>
  </si>
  <si>
    <t>Nghiên cứu, ứng dụng công nghệ trí tuệ nhân tạo (AI); công nghệ dữ liệu lớn (Big data); công nghệ phát triển hệ điều hành; công nghệ đảm bảo an ninh an toàn mạng và bào mật thông tin tiên tiến; công nghệ thiết kế, chế tạo thiết bị đầu cuối thông minh thê hệ mới đê phát triên các giải pháp, thiêt bị, phân mêm có chât lượng cao, tính năng bảo mật vượt trội đáp ứng nhu cầu thị trường và có khả năng cạnh tranh trên thị trường quốc tế.</t>
  </si>
  <si>
    <t xml:space="preserve">Lô RD7-7, Khu nghiên cứu và triển khai, khu công nghệ cao Hòa Lạc, xã Hòa Lạc, thành phố Hà Nội </t>
  </si>
  <si>
    <t>0109544720</t>
  </si>
  <si>
    <t>Nghiên cứu khoa học và phát triển công nghệ trong lĩnh vực khoa học y, dược</t>
  </si>
  <si>
    <t xml:space="preserve">Số 01, phố Thanh Lâm, phường Xuân Phương, TP Hà Nội </t>
  </si>
  <si>
    <t>0100946471</t>
  </si>
  <si>
    <t xml:space="preserve">Xủ lý môi trường </t>
  </si>
  <si>
    <t>Tòa nhà 20 tầng, Khu CNC Láng Hòa Lạc, xã Hòa Lạc, thành phố Hà Nội</t>
  </si>
  <si>
    <t>0100109106-473</t>
  </si>
  <si>
    <t>Ngành sản phẩm 1: Sản xuất vũ khí và đạn dược
Chi tiết:
- Chế tạo, sản xuất, sửa chữa, cải tiến, bảo dưỡng các sản phẩm, trang thiết bị kỹ thuật quân sự;
- Chế tạo, sản xuất, sửa chữa, cải tiến, bảo dưỡng các phương tiện, kỹ thuật nghiệp vụ chuyên dùng, vũ khí, khí tài, đạn dược, sản phẩm hóa chất, vật tư hóa chất chuyên dụng, thuốc nổ, vật liệu nổ (các loại bột thuốc nổ, thuốc phóng, ngòi nổ, kíp nổ);
- Chế tạo, sản xuất, sửa chữa, cải tiến, bảo dưỡng các phương tiện chiến đấu, phục vụ chiến đấu, máy bay, tàu vũ trụ và máy móc liên quan;
- Chế tạo, sản xuất, sửa chữa, cải tiến, bảo dưỡng các thiết bị đo lường, kiểm tra, định hướng và điều khiển, công cụ hỗ trợ phục vụ quốc phòng, an ninh.</t>
  </si>
  <si>
    <t>18 Nguyễn Du, Phường Cửa Nam, TP Hà Nội</t>
  </si>
  <si>
    <t>0101053720</t>
  </si>
  <si>
    <t>Tòa nhà Internet, 136 Nguyễn Phong Sắc, phường Nghĩa Đô, TP. Hà Nội</t>
  </si>
  <si>
    <t>0108212803-003</t>
  </si>
  <si>
    <t>Công nghệ thông tin</t>
  </si>
  <si>
    <t>Khu Trung tâm, Khu Công nghệ cao Hòa Lạc, Km29 Đại lộ Thăng Long, xã Hòa Lạc, thành phố Hà Nội</t>
  </si>
  <si>
    <t>0105782146</t>
  </si>
  <si>
    <t>- Kinh doanh bất động sản, quyền sử dụng đất thuộc chủ sở hữu, chủ sử dụng hoặc đi thuê
- Dịch vụ lưu trú ngắn ngày</t>
  </si>
  <si>
    <t>'0104006077</t>
  </si>
  <si>
    <t>Trung tâm Dịch vụ Tài chính</t>
  </si>
  <si>
    <t>Khu CNC Hòa Lạc, Km29 ĐL Thăng Long, Xã Hòa Lạc, Thành phố Hà Nội</t>
  </si>
  <si>
    <t>0100508439</t>
  </si>
  <si>
    <t>Xây dựng và lắp đặt các công trình điện có điện áp tới 500KV; Đóng cọc, chống ẩm các toà nhà, chôn chân trụ, dỡ bỏ các phần thép không tự sản xuất, uốn thép, xây gạch và đặt đá, lợp mái phủ toà nhà, dựng giàn giáo và các công việc tạo dựng mặt bằng, dỡ bỏ hoặc phá huỷ các công trình xây dựng trừ việc thuê giàn giáo và mặt bằng; - Xây dựng công trình kỹ thuật dân dụng: như đường ô tô, đường phố, cầu, cống, đường sắt, sân bay, cảng và các dự án thuỷ khác, hệ thống thuỷ lợi, các công trình công nghiệp, đường ống và đường điện, các khu thể thao ngoài trời;</t>
  </si>
  <si>
    <t>Làng công nghệ số 3 và số 4, Khu phần mềm, KCN cao Hòa Lạc, Hà Nội</t>
  </si>
  <si>
    <t>0106101135</t>
  </si>
  <si>
    <t>Sản xuất phần mềm</t>
  </si>
  <si>
    <t>Khu phần mềm, KCNC Hòa Lạc, xã Hòa Lạc, TP Hà Nội</t>
  </si>
  <si>
    <t>0101360697</t>
  </si>
  <si>
    <t>SX phần mềm an ninh mạng</t>
  </si>
  <si>
    <t xml:space="preserve">1. Địa chỉ DN: Tòa nhà FPT Cầu Giấy &amp; KCN Hòa Lạc, Hà Nội.
2. Địa chỉ khu đất: Khu phần mềm, KCN cao Hòa Lạc, Hà Nội
</t>
  </si>
  <si>
    <t>0101601092</t>
  </si>
  <si>
    <t>0102115419</t>
  </si>
  <si>
    <t>Xây dựng tổ hợp công nghệ cao thực hiện sản xuất, cung ứng, hỗ trợ và thúc đẩy việc sử dụng phần mềm công nghệ cao trong các cơ quan quản lý và doanh nghiệp</t>
  </si>
  <si>
    <t>0102683186</t>
  </si>
  <si>
    <t>Xây dựng và vận hành “Trung tâm sản xuất và phát triển phần mềm NGS” để thực hiện nghiên cứu, phát triển và sản xuất các sản phẩm phần mềm ứng dụng trong lĩnh vực công nghệ thông tin cho khách hàng trong nước và nước ngoài.</t>
  </si>
  <si>
    <t>0100686209</t>
  </si>
  <si>
    <t xml:space="preserve">Nghiên cứu, phát triển, sản xuất và cung cấp các sản phẩm Công nghệ thông tin trên nền điện toán đám mây, cung cấp dịch vụ điện toán đám mây theo chiến lược chuyển đổi số của Tổng công ty Viễn thông MobiFone </t>
  </si>
  <si>
    <t>0108269133</t>
  </si>
  <si>
    <t>Nghiên cứu, phát triển, sản xuất và kinh doanh các sản phẩm và dịch vụ phần mềm trên các nền tảng công nghệ trí tuệ nhân tạo (AI), công nghệ chuỗi khối (Blockchain), công nghệ dữ liệu lớn (Bigdata), công nghệ Internet kết nối vạn vật (IoT)</t>
  </si>
  <si>
    <t xml:space="preserve"> - Địa chỉ doanh nghiệp: Tầng 9, tòa nhà Technosoft, phố Duy Tân, phường Cầu Giấy, TP Hà Nội
- Địa chỉ dự án: Khu dịch vụ tổng hợp – Khu công nghệ cao Hòa Lạc, Km 29, Đại Lộ Thăng Long, Xã Hòa Lạc, TP Hà Nội</t>
  </si>
  <si>
    <t>0101243150</t>
  </si>
  <si>
    <t>Lập trình máy vi tính.
Sản xuất phần mềm; dịch vụ thực hiện phần mềm. Dịch vụ xúc tiến, hỗ trợ các dự án đầu tư, phát triển về CNTT. Sản xuất máy tính công nghiệp và các thiết bị kèm theo.Sản xuất và gia công các phần mềm nhúng trong viễn thông và công nghiệp</t>
  </si>
  <si>
    <t>Khu hỗn hợp, KCN cao Hòa Lạc, Hà Nội</t>
  </si>
  <si>
    <t>0100640074</t>
  </si>
  <si>
    <t>Giáo dục đào tạo</t>
  </si>
  <si>
    <t xml:space="preserve">0104413788 </t>
  </si>
  <si>
    <t>Lĩnh vực giáo dục</t>
  </si>
  <si>
    <t>Phòng A113, A114 TTDV Tổng hợp BQL KCNC và KCN Hà Nội, xã Hòa Lạc, Hà Nội</t>
  </si>
  <si>
    <t>0106626245</t>
  </si>
  <si>
    <t>Lập trình máy tính</t>
  </si>
  <si>
    <t>Tầng 4, LICOGI 13 TOWER, Đường Khuất Duy Tiến, Phường Thanh Xuân, Thành phố Hà Nội, Việt Nam.</t>
  </si>
  <si>
    <t>0106589547</t>
  </si>
  <si>
    <t>Nhà hàng và các dịch vụ ăn uống phục vụ lưu động</t>
  </si>
  <si>
    <t>Xây dựng hệ thống đào tạo chất lượng cao theo tiêu chuẩn quốc tế.</t>
  </si>
  <si>
    <t>Khu GD và ĐT - Khu CNC Hòa Lạc - Km29 Đại lộ Thăng Long, Xã Hòa Lạc, TP Hà Nội.</t>
  </si>
  <si>
    <t>0102100740</t>
  </si>
  <si>
    <t>Giáo dục, đào tạo</t>
  </si>
  <si>
    <t>0101183550</t>
  </si>
  <si>
    <t>0105939862</t>
  </si>
  <si>
    <t>0100214132</t>
  </si>
  <si>
    <t>Số 45 Nguyễn Khắc Nhu, Phường Cầu Ông Lãnh, TP. Hồ Chí Minh</t>
  </si>
  <si>
    <t>0304021964</t>
  </si>
  <si>
    <t>Giáo dục và Đào tạo</t>
  </si>
  <si>
    <t>Lô đất TTDT2,3 - Khu giáo dục và đào tạo thuộc Khu công nghệ cao Hòa Lạc, xã Hòa Lạc, TP Hà Nội</t>
  </si>
  <si>
    <t>0101592465</t>
  </si>
  <si>
    <t>Cơ sở giáo dục đào tạo hành chính sự nghiệp Công lập</t>
  </si>
  <si>
    <t>Khu công nghệ cao Hòa Lạc, xã Hòa Lạc, TP Hà Nội</t>
  </si>
  <si>
    <t>0104252178</t>
  </si>
  <si>
    <t xml:space="preserve">Đầu tư xây dựng và kinh doanh hạ tầng kỹ thuật </t>
  </si>
  <si>
    <t>Tòa nhà Vinaconex 34 Láng Hạ, phường Láng, Tp Hà Nội</t>
  </si>
  <si>
    <t>0100105616</t>
  </si>
  <si>
    <t>Kinh doanh kết cấu hạ tầng Khu công nghiệp</t>
  </si>
  <si>
    <t>Lô C3.1-C3.2 Khu công nghệ cao Hòa Lạc, Xã Hòa Lạc, TP Hà Nội, Việt Nam</t>
  </si>
  <si>
    <t>0101032167</t>
  </si>
  <si>
    <t>Sản xuất, kinh doanh và hoàn thiện nội thất</t>
  </si>
  <si>
    <t>Khu công nghiệp công nghệ cao, Khu công nghệ cao Hòa Lạc, Xã Hòa Lạc, TP Hà Nội, Việt Nam</t>
  </si>
  <si>
    <t>0500473396</t>
  </si>
  <si>
    <t>Sản xuất và tiêu thụ các linh kiện và thiết bị điện tử. Sản xuất và tiêu thụ mạch điều khiển tích hợp. Sản xuất, bảo dưỡng và bán các sản phẩm Rô bốt công nghiệp</t>
  </si>
  <si>
    <t>Khu công nghiệp công nghệ cao, khu công nghệ cao Hòa Lạc, Xã Hòa Lạc, Thành phố Hà Nội</t>
  </si>
  <si>
    <t>0500478919</t>
  </si>
  <si>
    <t>Sản Xuất Dây Cáp quang có đầu nối</t>
  </si>
  <si>
    <t>0500564011</t>
  </si>
  <si>
    <t>Sản xuất điện thoại và bo mạch điện tử.
Sản xuất các sản phẩm modul pin mặt trời</t>
  </si>
  <si>
    <t>Khu công nghiệp công nghệ cao, Khu công nghệ cao Hòa Lạc, km 29 Đại lộ Thăng Long, Xã Hòa Lạc, TP Hà Nội, Việt Nam</t>
  </si>
  <si>
    <t>0500574725</t>
  </si>
  <si>
    <t>Sản xuất, kinh doanh các thiết bị, linh kiện vật tư y tế</t>
  </si>
  <si>
    <t>0500592354</t>
  </si>
  <si>
    <t>Chế tạo các sản phẩm cơ khí chính xác và xử lý nhiệt cao cấp.</t>
  </si>
  <si>
    <t>Khu Công nghiệp Công nghệ cao I, Khu Công nghệ Cao Hòa Lạc, Km29, Đại lộ Thăng Long, Xã Hòa Lạc, TP Hà Nội, Việt Nam</t>
  </si>
  <si>
    <t>0500594337</t>
  </si>
  <si>
    <t>Sản xuất Dược phẩm</t>
  </si>
  <si>
    <t>Khu CNC Hòa Lạc - Thạch Thất - Hà Nội</t>
  </si>
  <si>
    <t>Sản xuất phân bón hữu cơ, chế phẩm sinh học</t>
  </si>
  <si>
    <t>Khu Công nghệp công nghệ cao 1, Khu công nghệ cao Hòa Lạc, Xã Hòa Lạc, Hà Nội</t>
  </si>
  <si>
    <t>0105140413</t>
  </si>
  <si>
    <t>sản xuất các sản phẩm điện tử và giải pháp tổng thể phục vụ thị trường viễn thông, công nghệ thông tin và chuyển đổi số doanh nghiệp</t>
  </si>
  <si>
    <t>0105232713</t>
  </si>
  <si>
    <t>Sản xuấtcác 
sản phẩm viễn 
thông, Sảm 
xuất phin năng 
lượng mặt trời</t>
  </si>
  <si>
    <t>Khu Công nghệ cao Hòa Lạc, Km 29 Đại lộ Thăng Long, Xã Hòa Lạc, TP Hà Nội.</t>
  </si>
  <si>
    <t>0108265682</t>
  </si>
  <si>
    <t>Cho thuê kho bãi, văn phòng, vận tải hàng hóa, logistics…</t>
  </si>
  <si>
    <t>0106088558</t>
  </si>
  <si>
    <t>Chế tạo các sản phẩm cơ khí chính xác và xử lý nhiệt cao cấp. (Giai đoạn 2 của Dự án của Công ty FC)</t>
  </si>
  <si>
    <t>0100109106-477</t>
  </si>
  <si>
    <t xml:space="preserve">Sản xuất linh kiện điện tử; Sản xuất máy vi tính và thiết bị ngoại vi của máy vi tính; Chi tiết: Sản xuất sản phẩm điện tử, máy vi tính và sản phẩm quang học, sản xuất dây cáp, sợi cáp quang học;
Sản xuất thiết bị truyền thông;Sản xuất thiết bị đo lường, kiểm tra, định hướng và điều khiển;Sản xuất mô tơ, máy phát, biến thế điện, thiết bị phân phối và điều khiển điện;Sản xuất dây cáp, sợi cáp quang học;Sản xuất động cơ, tua bin (trừ động cơ máy bay, ô tô, mô tô và xe máy);Sản xuất plastic và cao su tổng hợp dạng nguyên sinh; Sản xuất sản phẩm từ plastic; Sản xuất các cấu kiện kim loại; Xuất bản phần mềm; Hoạt động viễn thông khác; Lập trình máy vi tính; Tư vấn máy vi tính và quản trị hệ thống máy vi tính; Hoạt động dịch vụ công nghệ thông tin và dịch vụ khác liên quan đến máy vi tính; Xử lý dữ liệu, cho thuê và các hoạt động liên quan;Cổng thông tin:- Cổng thông tin (trừ hoạt độngbáo chí); - Thiết lập mạng xã hội; - Thiết lập trang thông tin điện tử tổng hợp; Sản xuất máy chuyên dụng khác; Sửa chữa các sản phẩm kim loại đúc sẵn;Sửa chữa máy móc, thiết bị;Kiểm tra và phân tích kỹ thuật; Nghiên cứu khoa học và phát triển công nghệ trong lĩnh vực khoa học tự nhiên; Nghiên cứu khoa học và phát triển công nghệ trong lĩnh vực khoa học kỹ thuật và công nghệ; Nghiên cứu khoa học và phát triển công nghệ trong lĩnh vực khoa học y, dược; Nghiên cứu KH&amp;PT công nghệ trong lĩnh vực KHNN; Sản xuất vũ khí và đạn dược;Chi tiết: - Chế tạo, sản xuất, sửa chữa, cải tiến, bảo dưỡng các sản phẩm, trang thiết bị kỹ thuật quân sự; - Chế tạo, sản xuất, sửa chữa, cải tiến, bảo dưỡng các thiết bị đo lường, kiểm tra, định hướng và điều khiển, công cụ hỗ trợ phục vụ quốc phòng, an ninh;Sản xuất sản phẩm điện tử dân dụng;Chi tiết: Chế tạo, sản xuất, sửa chữa, bảo dưỡng các sản phẩm, máy móc, thiết bị viễn thông, công nghệ thông tin, truyền hình và truyền thông đa phương tiện, sản phẩm, dịch vụ mật mã dân sự và an toàn thông tin mạng;Sản xuất ô tô và xe có động cơ khác;Cho thuê máy móc, thiết bị và đồ dùng hữu hình khác không kèm người điều khiển; Sản xuất phương tiện và thiết bị vận tải khác chưa được phân vào đâu
Chi tiết: Chế tạo, sản xuất, sửa chữa hàng lưỡng dụng (gồm trang thiết bị kỹ thuật, dịch vụ, vật tư, hàng hóa, có thể sử dụng cho quốc phòng và cả trong lĩnh vực kinh tế - xã hội); Bán lẻ máy vi tính, thiết bị ngoại vi, phần mềm và thiết bị viễn thông trong các cửa hàng chuyên doanh
</t>
  </si>
  <si>
    <t>Tầng 8, tòa nhà ELCOM, phố Duy Tân, Phường Cầu Giấy, TP Hà Nội.</t>
  </si>
  <si>
    <t>0106518955</t>
  </si>
  <si>
    <t>Nghiên cứu khoa học và phát triển công nghệ trong lĩnh vực khoa học tự nhiên ( chính)</t>
  </si>
  <si>
    <t>Lô đất CN1-8b-1 Khu công nghiệp công nghệ cao 1- Khu Công nghệ cao Hoà Lạc, Km29 Đại Lộ Thăng Long, Xã Hòa Lạc, Thành phố Hà Nội, Việt Nam</t>
  </si>
  <si>
    <t>0102155690</t>
  </si>
  <si>
    <t>Nghiên cứu và ứng dụng công nghệ CAD/CAM/CNC để sản xuất sản phẩm khuôn mẫu có độ chính xác cao</t>
  </si>
  <si>
    <t>Lô CN1-02B-1&amp;2, KCN CNC 1, Khu CNC Hòa Lạc, Km29 ĐL Thăng Long, Xã Hòa Lạc, TP Hà Nội</t>
  </si>
  <si>
    <t>0107593793</t>
  </si>
  <si>
    <t>Sản xuất khuôn mẫu</t>
  </si>
  <si>
    <t>Lô CN1-08B-3, Khu công nghiệp công nghệ cao 1, KCNC Hòa Lạc, xã Hòa Lạc, TP Hà Nội</t>
  </si>
  <si>
    <t>0105440255</t>
  </si>
  <si>
    <t xml:space="preserve">Sản xuất thuốc, hóa dược và dược liệu </t>
  </si>
  <si>
    <t>Lô CN1-2B-4-8, KCN công nghệ cao I, Khu công nghệ cao Hòa Lạc, xã Hòa Lạc, TP Hà Nội, Việt Nam</t>
  </si>
  <si>
    <t>0107952393</t>
  </si>
  <si>
    <t>Sản xuất bộ phận, linh kiện động cơ máy bay và động cơ gas tuabin công nghiệp</t>
  </si>
  <si>
    <t>Lô CN1-12B-2, Khu Công nghiệp Công nghệ cao 1, Khu Công nghệ cao Hòa Lạc, Xã Hạ Bằng, TP Hà Nội, Việt Nam</t>
  </si>
  <si>
    <t>0108227951</t>
  </si>
  <si>
    <t>Sản xuất dụng cụ cắt gọt</t>
  </si>
  <si>
    <t>Lô CN1-05-2,3&amp;4, Khu công nghệ cao 1, Khu công nghệ Cao Hòa Lạc, Km29, Đại lộ Thăng Long, Xã Hòa Lạc, TP. Hà Nội</t>
  </si>
  <si>
    <t>0108265516</t>
  </si>
  <si>
    <t>Sản xuất mô tơ, máy phát điện, biến thế điện</t>
  </si>
  <si>
    <t>Đường CN6, Cụm công nghiệp Từ Liêm, Phường Xuân Phương, Thành phố Hà Nội</t>
  </si>
  <si>
    <t>0100779573</t>
  </si>
  <si>
    <t>-	Xây dựng một trung tâm nghiên cứu và phát triển hiện đại, ứng dụng công nghệ Nano để nghiên cứu, sản xuất, cải tiến các loại sơn chuyên dụng, thân thiện với môi trường, hướng.
- Sản xuất các loại Sơn Nano gốc nước chuyên dụng thân thiện môi trường.</t>
  </si>
  <si>
    <t>Lô CN1-11B-3, khu CNC1, khu công nghệ cao Hòa Lạc, xã Hòa Lạc, TP. Hà Nội</t>
  </si>
  <si>
    <t>0102073536</t>
  </si>
  <si>
    <t>Sản xuất thiết bị điện</t>
  </si>
  <si>
    <t>Lô CN 1-07-5, khu công nghiệp công nghệ cao 1, Khu CNC Hòa Lạc, Km 29 Đại lộ Thăng Long, Hà Nội</t>
  </si>
  <si>
    <t>0106653062</t>
  </si>
  <si>
    <t>Sản xuất và cung ứng công tơ điện tử</t>
  </si>
  <si>
    <t>Khu công nghiệp công nghệ cao 1, KCNC Hòa Lạc</t>
  </si>
  <si>
    <t>0108321672</t>
  </si>
  <si>
    <t>Xây dựng tổ hợp nhà máy sản xuất thiết bị điện tử thông minh</t>
  </si>
  <si>
    <t xml:space="preserve">Xây dựng Nhà máy sản
 xuất thiết bị đầu cuối thông minh </t>
  </si>
  <si>
    <t>Lô đất số CN1-12B-1.3 Khu Công nghiệp công nghệ cao 1-Khu Công nghệ cao Hoà Lạc, huyện Thạch Thất, thành phố Hà Nội (nhà máy)</t>
  </si>
  <si>
    <t>0101360707</t>
  </si>
  <si>
    <t>Nghiên cứu phát triển, thiết kế, chế tạo các thiết bị điều khiển, bộ biến đổi điều khiển công suất, chuyển hóa và lưu trữ các nguồn năng lượng.
Nghiên cứu phát triển, thiết kế, chế tạo các thiết bị điều khiển, bộ biến đổi điều khiển công suất, chuyển hóa và lưu trữ các nguồn năng lượng.</t>
  </si>
  <si>
    <t>Lô CN1-05-5, Khu Công nghiệp Công nghệ cao 1 thuộc Khu Công, Xã Hòa Lạc, TP Hà Nội, Việt Nam</t>
  </si>
  <si>
    <t>0109149706</t>
  </si>
  <si>
    <t>Sảm xuất linh kiện điện tử</t>
  </si>
  <si>
    <t>Số 10A phố Quang Trung, phường Hà Đông, Hà Nội</t>
  </si>
  <si>
    <t>0500391400</t>
  </si>
  <si>
    <t>Sản xuất và kinh doanh dược phẩm</t>
  </si>
  <si>
    <t xml:space="preserve"> Lô CN1- 02B-4-8, Khu công nghiệp công nghệ cao I, Khu công nghệ cao Hòa Lạc, Xã Hòa Lạc, thành phố Hà Nội</t>
  </si>
  <si>
    <t>0109742786</t>
  </si>
  <si>
    <t>Dịch vụ gia công phun phủ</t>
  </si>
  <si>
    <t>85 Nguyễn Khả Trạc- Phường Phú Diễn- Hà nội</t>
  </si>
  <si>
    <t>0109238586</t>
  </si>
  <si>
    <t>Nghiên cứu, sản xuất sản phẩm đông dược</t>
  </si>
  <si>
    <t>Lô CN1-08B-2 Khu công nghiệp công nghệ cao 1, Khu công nghệ cao Hòa Lạc, thành phố Hà Nội</t>
  </si>
  <si>
    <t>0109067309</t>
  </si>
  <si>
    <t>2023: Sản xuất mỹ phẩm
2100: Sản xuất thuốc, hoá dược và dược liệu
1079: Sản xuất thực phẩm khác chưa được phân vào đâu ( thực phẩm bảo vệ sức khỏe)</t>
  </si>
  <si>
    <t>Khu CNC Hòa Lạc, Xã Hòa Lạc, TP. Hà Nội</t>
  </si>
  <si>
    <t>0500469512</t>
  </si>
  <si>
    <t>Sản xuất đá ốp lát nhân tạo gốc thạch anh</t>
  </si>
  <si>
    <t>KCN CNC Hòa Lạc, Xã Hòa Lạc, Tp. Hà Nội</t>
  </si>
  <si>
    <t>0500570960</t>
  </si>
  <si>
    <t>Sản xuất đá ốp lát nhân tạo</t>
  </si>
  <si>
    <t>Khu CN CNC, Khu CNC Hòa Lạc, Xã Hòa Lạc, TP Hà Nội</t>
  </si>
  <si>
    <t>0500555916</t>
  </si>
  <si>
    <t>Cắt tạo dáng và hoàn thiện đá (ghi theo ĐKKD)</t>
  </si>
  <si>
    <t>Khu CNC Hòa Lạc 2, xã Phú Cát, thành phố Hà Nội</t>
  </si>
  <si>
    <t>0500450977</t>
  </si>
  <si>
    <t xml:space="preserve">Sản xuất chính: Sản xuất ống cốt sợi thủy tinh, ống nhựa cốt sợi thủy tinh (GRP/FRP) và các loại phụ kiện liên quan.
Sản phẩm ứng dụng: Ống cấp thoát nước, ống dẫn nước thủy điện, ống dẫn nước công nghiệp, ống thông khí, bồn bể chứa hóa chất
Dịch vụ: Sản xuất, kinh doanh các sản phẩm composite gia cường sợi thủy tinh công nghệ cao. </t>
  </si>
  <si>
    <t>Số 116 Thái Hà, Đống Đa - Hà Nội</t>
  </si>
  <si>
    <t>0101013735</t>
  </si>
  <si>
    <t>Công nghệ viễn thông</t>
  </si>
  <si>
    <t>0100731773</t>
  </si>
  <si>
    <t>An ninh mạng, viễn thông</t>
  </si>
  <si>
    <t>Khu Công nghiệp Công nghệ cao II, Khu Công nghệ cao Hòa Lạc, Xã Hòa Lạc, TP Hà Nội</t>
  </si>
  <si>
    <t>0500579392</t>
  </si>
  <si>
    <t>Sản xuất sản phẩm bằng kim loại chưa được phân vào đâu
Chi tiết: Sản xuất cửa xoay, cửa cuốn (gồm cửa chống cháy) và cung cấp dịch vụ sau bán hàng và dịch vụ bảo dưỡng cho các sản phẩm nói trên.</t>
  </si>
  <si>
    <t>Lô 4-1 Khu công nghiệp công nghệ cao 2, Khu công nghệ cao Hòa Lạc, xã Hòa Lạc, thành phố Hà Nội, Việt Nam</t>
  </si>
  <si>
    <t>0104961939</t>
  </si>
  <si>
    <t xml:space="preserve">Sản xuất sản phẩm từ chất khoáng phi kim loại chưa được phân vào đâu. Chi tiết: Sản xuất bột đá, đá mài hoặc đá đánh bóng và các sản phẩm tự nhiên, nhân tạo </t>
  </si>
  <si>
    <t>Số 358 đường Giải Phóng – phường Phương Liệt – TP Hà Nội.</t>
  </si>
  <si>
    <t>0100108430</t>
  </si>
  <si>
    <t>Sản xuất thuốc tân dược, thuốc dược liệu, thực phẩm bảo vệ sức khỏe và mỹ phẩm</t>
  </si>
  <si>
    <t>Số 167 phố Hoàng Ngân, Phường Yên Hòa, Thành phố Hà Nội, Việt Nam</t>
  </si>
  <si>
    <t xml:space="preserve">Sản xuất sản phẩm từ chất khoáng phi kim loại khác chưa được phân vào đâu
Chi tiết: Sản xuất bột đá, đá mài hoặc đá đánh bóng và các sản phẩm tự nhiên, nhân tạo </t>
  </si>
  <si>
    <t>Khu công nghệ cao Hòa Lạc, Xã Hòa Lạc, Tp. Hà Nội</t>
  </si>
  <si>
    <t>0101526991</t>
  </si>
  <si>
    <t>Nghiên cứu, phát triển, sản xuất và thương mại hóa sản phẩm LED, thiết bị, phần mềm tích hợp IoT và hệ thống &amp; giải pháp trong Hệ sinh thái LED 4.0 đáp ứng các lĩnh vực chiếu sáng indoor, chiếu sáng outdoor, nông nghiệp công nghệ cao và yêu cầu xuất khẩu, thay thế nhập khẩu.</t>
  </si>
  <si>
    <t>Ô 8-5, Lô 8, Khu công nghiệp công nghệ cao 2, Khu công nghệ cao Hòa Lạc, xã Hòa Lạc, thành phố Hà Nội, Việt Nam</t>
  </si>
  <si>
    <t>0107333643</t>
  </si>
  <si>
    <t>Nghiên cứu, phát triển và sản xuất các sản phẩm:
- Vật liệu Polymer tiên tiến, đa lớp, đẳng hướng (FilmSecure); 
- Vật liệu Polymer tiên tiến phủ đa lớp kết hợp sử dụng công nghệ laser, công nghệ plasma (PolySecure, DocuSecure)</t>
  </si>
  <si>
    <t>Lô đất CN2-10, Khu Công nghiệp CN cao 2, khu CN cao Hòa Lạc, Xã Hòa Lạc, TP Hà Nội</t>
  </si>
  <si>
    <t>0103831711</t>
  </si>
  <si>
    <t>1. Sản xuất thuốc, hóa dược và dược liệu
Chi tiết: Sản xuất thuốc, nguyên liệu làm thuốc
2. Sản xuất thực phẩm khác chưa được phân vào đâu
Chi tiết:  Sản xuất thực phẩm chức năng, thực phẩm tăng cường vi chất dinh dưỡng. phụ gia thực phẩm, thực phẩm bảo vệ sức khỏe
3. Sản xuất mỹ phẩm, xà phòng, chất tẩy rửa, làm bóng và chế phẩm vệ sinh</t>
  </si>
  <si>
    <t>Công ty TNHH BASS VN</t>
  </si>
  <si>
    <t>LÔ CN1-02A-5, Khu công nghệ cao 1, Khu Công nghệ cao Hòa Lạc, xã Hòa Lạc, TP Hà Nội</t>
  </si>
  <si>
    <t>0110787051</t>
  </si>
  <si>
    <t>Sản xuất thiết bị và dụng cụ quang học. Sản xuất sản phẩm từ chất khoáng phi kim loại khác chưa được phân vào đâu</t>
  </si>
  <si>
    <t>Công ty Cổ phần Genfarma</t>
  </si>
  <si>
    <t>Lô CN1-12B-3, thuộc Khu công nghệ cao 1, Khu Công nghệ cao Hòa Lạc</t>
  </si>
  <si>
    <t>0109780358</t>
  </si>
  <si>
    <t>Sản xuất thuốc, hóa dược và dược liệu</t>
  </si>
  <si>
    <t>Công ty TNHH Đầu tư và Phát triển FBS 1</t>
  </si>
  <si>
    <t>Khu hỗn hợp, KCN cao Hòa Lạc, xã Hòa Lạc, TP Hà Nội</t>
  </si>
  <si>
    <t>0110355679</t>
  </si>
  <si>
    <t>Đầu tư kinh doanh bất động sản</t>
  </si>
  <si>
    <t>Công ty Cổ phần Công nghiệp Weldcom</t>
  </si>
  <si>
    <t>0101629796</t>
  </si>
  <si>
    <t>Công ty Cổ phần Tập đoàn Sunhouse</t>
  </si>
  <si>
    <t>0101976905</t>
  </si>
  <si>
    <t>Công ty TNHH Vĩnh Đạt</t>
  </si>
  <si>
    <t>0101297501</t>
  </si>
  <si>
    <t>Sản xuất trang thiết bị y tế công nghệ cao</t>
  </si>
  <si>
    <t>Tập đoàn Meiko</t>
  </si>
  <si>
    <t>Thiết bị tích hợp IoT, thiết bị tự động hóa kiểm tra ngoại quan, đưa nhận sản phẩm, thiết bị tự hành.</t>
  </si>
  <si>
    <t>Công ty cổ phần nghiên cứu và phát triển công nghệ Spomedic</t>
  </si>
  <si>
    <t>0109411801</t>
  </si>
  <si>
    <t>Sản xuất chế phẩm sinh học công nghệ cao</t>
  </si>
  <si>
    <t>0110794764</t>
  </si>
  <si>
    <t xml:space="preserve">Sửa chữa, bảo dưỡng máy móc, thiết bị xây dựng; cán kéo, định hình kim loại (bao gồm mạ và đánh bóng kim loại); chế tạo máy móc, thiết bị xây dựng; hoạt động nhà kho lưu giữ hàng hóa </t>
  </si>
  <si>
    <t>0100950421</t>
  </si>
  <si>
    <t>xây dựng, sản xuất vật liệu xây dựng và kinh doanh nhà hàng-khách sạn.</t>
  </si>
  <si>
    <t>0109514596</t>
  </si>
  <si>
    <t>Sản xuất vật liệu phục vụ cho ngành xây dựng</t>
  </si>
  <si>
    <t>Chế tạo các loại thiết bị nâng chuyển</t>
  </si>
  <si>
    <t>0110077816</t>
  </si>
  <si>
    <t>0101421371</t>
  </si>
  <si>
    <t>Sản xuất kinh doanh nước giải khát, nước ép trái cây, dầu thực vật</t>
  </si>
  <si>
    <t>0302632502-004</t>
  </si>
  <si>
    <t>2500236631</t>
  </si>
  <si>
    <t>Cho thuê,sửa chữa, bảo dưỡng máy móc thiết bị xây dựng, nhập khẩu phân phối bán lẻ các loại máy móc thiết bị xây dựng</t>
  </si>
  <si>
    <t>3600257771-008</t>
  </si>
  <si>
    <t>Nhà máy nước</t>
  </si>
  <si>
    <t>0106616399</t>
  </si>
  <si>
    <t>Chế biến thực phẩm</t>
  </si>
  <si>
    <t>0100109699</t>
  </si>
  <si>
    <t>2500169960</t>
  </si>
  <si>
    <t>Sản xuất các loại thuốc viên
 và dược liệu</t>
  </si>
  <si>
    <t>2500242642</t>
  </si>
  <si>
    <t>Đầu tư công trình công nghiệp đồng bộ (hệ thống hạ tầng, nhà xưởng và công trình phụ trợ) để cho thuê</t>
  </si>
  <si>
    <t>0104380966</t>
  </si>
  <si>
    <t>In ấn và các dịch vụ liên quan đến in; Sản xuất linh kiện điện tử; XNK và phân phối hàng hóa có liên quan đến mục tiêu dự án</t>
  </si>
  <si>
    <t>2500237032</t>
  </si>
  <si>
    <t>Sản xuất các mặt hàng cơ khí, các kết cấu thép, tấm ốp nhôm nhựa cao cấp phục vụ ngành xây dựng</t>
  </si>
  <si>
    <t>0110673696</t>
  </si>
  <si>
    <t>Sx chế biến rau quả, cho thuê nhà xưởng, kho dư thừa</t>
  </si>
  <si>
    <t>0315454455</t>
  </si>
  <si>
    <t>SX ống gió</t>
  </si>
  <si>
    <t>0105824491</t>
  </si>
  <si>
    <t>Thương mại dịch vụ và phụ liệu may mặc</t>
  </si>
  <si>
    <t>0109149897</t>
  </si>
  <si>
    <t>Chuyên bao bì nhựa và gia công đồ nhựa</t>
  </si>
  <si>
    <t>0108604818</t>
  </si>
  <si>
    <t xml:space="preserve">Cắt dập băng dính </t>
  </si>
  <si>
    <t>0104137489</t>
  </si>
  <si>
    <t>Sản xuất và cung cấp chất phụ gia xây dựng, công nghiệp</t>
  </si>
  <si>
    <t>0104254922</t>
  </si>
  <si>
    <t>Sản xuất gia công hàng nhựa</t>
  </si>
  <si>
    <t>2500228020</t>
  </si>
  <si>
    <t>0106041140</t>
  </si>
  <si>
    <t>Kinh doanh hóa chất</t>
  </si>
  <si>
    <t>0109132357</t>
  </si>
  <si>
    <t>Gia công cơ khí, xử lý và tráng phủ kim loại</t>
  </si>
  <si>
    <t>0108867609</t>
  </si>
  <si>
    <t>Phân tích, kiểm định kỹ thuật</t>
  </si>
  <si>
    <t>2300933434</t>
  </si>
  <si>
    <t>0110882361</t>
  </si>
  <si>
    <t>Sản xuất kính dán phẳng</t>
  </si>
  <si>
    <t>2500240275</t>
  </si>
  <si>
    <t>Sản xuất, chế tạo, lắp ráp linh kiện ô tô xe máy</t>
  </si>
  <si>
    <t>Lắp ráp và hoàn thiện xe đẩy trẻ em;Sản xuất, lắp ráp các loại đèn led và các loại thiết bị chiếu sáng;Sản xuất khuôn đúc bằng kim loại,..</t>
  </si>
  <si>
    <t>Lắp ráp linh kiện điện tử</t>
  </si>
  <si>
    <t>0100105341</t>
  </si>
  <si>
    <t>Đầu tư xây dựng nhà máy tấm lợp kim loại;Cho thuê nhà xưởng dư thừa.</t>
  </si>
  <si>
    <t>0106457597</t>
  </si>
  <si>
    <t xml:space="preserve">Sản xuất mỹ phẩm, xà phòng, chất tẩy rửa, làm bóng và chế phẩm vệ sinh, tinh dầu, hương liệu, các sản phẩm từ tinh dầu hương liệu và nhựa cây.
</t>
  </si>
  <si>
    <t xml:space="preserve">Sản xuất linh kiện điện tử </t>
  </si>
  <si>
    <t xml:space="preserve">Sản xuất cơ khí và linh kiện điện tử </t>
  </si>
  <si>
    <t>0110617243</t>
  </si>
  <si>
    <t>0102045497</t>
  </si>
  <si>
    <t>0104815568</t>
  </si>
  <si>
    <t>Sản xuất tôn mạ kẽm, mạ màu Vnsteel Thăng Long</t>
  </si>
  <si>
    <t>0100103626</t>
  </si>
  <si>
    <t xml:space="preserve">Nhà máy sản xuất dụng cụ, phụ tùng ôtô xe máy, sản phẩm inox và các sản phẩm cơ khí khác </t>
  </si>
  <si>
    <t>Cục C12</t>
  </si>
  <si>
    <t>Khu Công nghệ cao Hòa Lạc, xã Hòa Lạc, TP Hà Nội</t>
  </si>
  <si>
    <t>Trung tâm dữ liệu</t>
  </si>
  <si>
    <t>Công ty CP dược phẩm Sao Kim</t>
  </si>
  <si>
    <t>Công ty TNHH CMS Vina</t>
  </si>
  <si>
    <t>Công ty CP Nhôm Việt Dũng (Nhà máy 2)</t>
  </si>
  <si>
    <t>Công ty CP Dụng cụ Cơ khí Xuất khẩu (Nhà máy 2)</t>
  </si>
  <si>
    <t>Công ty TNHH Enkei Việt Nam</t>
  </si>
  <si>
    <t>0102359020</t>
  </si>
  <si>
    <t>0109065478</t>
  </si>
  <si>
    <t>2500224058</t>
  </si>
  <si>
    <t>Sản xuất sợi; cho thuê xưởng</t>
  </si>
  <si>
    <t xml:space="preserve">Công ty TNHH Bemac Panels Manufacturing Việt Nam </t>
  </si>
  <si>
    <t>0101493841</t>
  </si>
  <si>
    <t>Sản xuất, lắp ráp thiết bị điện cho tàu thủy</t>
  </si>
  <si>
    <t xml:space="preserve"> Công ty TNHH Cơ khí chính xác Hanotech</t>
  </si>
  <si>
    <t>0106118058</t>
  </si>
  <si>
    <t>Công ty Cổ phần Dược phẩm Sao Kim</t>
  </si>
  <si>
    <t>Chế biến Artermisimin và các dẫn xuất</t>
  </si>
  <si>
    <t>2500226908</t>
  </si>
  <si>
    <t>XS bao bì và in cao cấp, giấy ăn, giáy VS</t>
  </si>
  <si>
    <t>0107343546</t>
  </si>
  <si>
    <t>Sản xuất tinh bột và các sản phẩm từ tinh bột, sản xuất các loại bánh từ bột</t>
  </si>
  <si>
    <t>0107359271</t>
  </si>
  <si>
    <t>Sản xuất các sản phẩm từ nhựa, kim loại; gia công cơ khí, tráng phủ kim loại</t>
  </si>
  <si>
    <t>0100942318</t>
  </si>
  <si>
    <t>Chế biến chè xuất khẩu; Cho thuê nhà xưởng dư thừa</t>
  </si>
  <si>
    <t>0102853310</t>
  </si>
  <si>
    <t>0100105077</t>
  </si>
  <si>
    <t>2500234842</t>
  </si>
  <si>
    <t>Sản xuất các loại nhựa phun, linh kiện máy văn phòng</t>
  </si>
  <si>
    <t>Gia công kết cấu cho thi công cầu, bến cảng, …</t>
  </si>
  <si>
    <t>2500244061</t>
  </si>
  <si>
    <t>Sản xuất Artermisinin và các dẫn xuất</t>
  </si>
  <si>
    <t>2500303038</t>
  </si>
  <si>
    <t>Sản xuất máy xây dựng</t>
  </si>
  <si>
    <t>0104489681</t>
  </si>
  <si>
    <t>Sản xuất và chế tạo cơ khí; cho thuê nhà xưởng dư thừa</t>
  </si>
  <si>
    <t>0100917544</t>
  </si>
  <si>
    <t>Gia công cơ khí chính xác</t>
  </si>
  <si>
    <t xml:space="preserve">Sản xuất các loại cửa sổ, cửa ra vào, tấm ngăn các loại từ các nguyên liệu cao cấp như: uPVC hoặc composit cao cấp; Sản xuất kinh doanh cửa nhôm, cửa cuốn, cửa tự động và các loại cửa sổ, cửa đi, vách ngăn ,kính an toàn, kính xây dựng </t>
  </si>
  <si>
    <t>2500214395</t>
  </si>
  <si>
    <t>Sản xuất thiết bị âm thanh, loa và vỏ loa nhựa ; cho thuê nhà xưởng dư thừa</t>
  </si>
  <si>
    <t>0110995781</t>
  </si>
  <si>
    <t>Sản xuất thuốc phòng và chữa bệnh đạt tiêu chuẩn GMP-WHO</t>
  </si>
  <si>
    <t>0109165521</t>
  </si>
  <si>
    <t>2500243205</t>
  </si>
  <si>
    <t>Sản xuất thuốc phòng và chữa bệnh cho gia súc, gia cầm; Cho thuê nhà xưởng dư thừa</t>
  </si>
  <si>
    <t>0108505567</t>
  </si>
  <si>
    <t>Sản xuất dược</t>
  </si>
  <si>
    <t>0103769929</t>
  </si>
  <si>
    <t>Sản xuất, gia công sản phẩm nhựa, kim loại</t>
  </si>
  <si>
    <t>0106161737</t>
  </si>
  <si>
    <t>Sản xuất mỹ phẩm, xà phòng, chất tẩy rửa, làm bóng và chế phẩm vệ sinh
Sản xuất phân bón và hợp chất ni tơ; Kinh doanh thuốc thú y - Bán buôn phân bón</t>
  </si>
  <si>
    <t>0105433071</t>
  </si>
  <si>
    <t>0104558134</t>
  </si>
  <si>
    <t>Lắp ráp tủ bảng điện</t>
  </si>
  <si>
    <t>0108873024</t>
  </si>
  <si>
    <t>0109532059</t>
  </si>
  <si>
    <t>Bán buôn kim loại và quặng kim loại, gia công cơ khí</t>
  </si>
  <si>
    <t>0107758212</t>
  </si>
  <si>
    <t>Kho máy lọc nước</t>
  </si>
  <si>
    <t>0106688812</t>
  </si>
  <si>
    <t>Kho chứa vành ô tô, xe máy</t>
  </si>
  <si>
    <t>Sản xuất phụ tùng ô tô, xe máy bán thành phẩm, cắt sẻ thép và sản xuất thép định hình</t>
  </si>
  <si>
    <t>0101482617</t>
  </si>
  <si>
    <t>Chế tạo khuôn các loại và dụng cụ chính xác;Sản xuất và gia công các sản phẩm cơ khí; thực hiện quyền XNK phân phối hàng hóa</t>
  </si>
  <si>
    <t>0108328244</t>
  </si>
  <si>
    <t>0109920816</t>
  </si>
  <si>
    <t>Cung cấp thép làm khuôn và cung cấp dịch vụ gia công</t>
  </si>
  <si>
    <t>0105317244</t>
  </si>
  <si>
    <t>Dệt, may mặc</t>
  </si>
  <si>
    <t>0109478443</t>
  </si>
  <si>
    <t>Sản xuất hệ thống cách nhiệt và bộ phận thông gió;
cho thuê xưởng dư thừa</t>
  </si>
  <si>
    <t>0105202349</t>
  </si>
  <si>
    <t>SX đồ đá, linh kiện điện tử, kiểm tra chức năng điện thoại</t>
  </si>
  <si>
    <t>2500236896</t>
  </si>
  <si>
    <t>Dự án sản xuất các linh kiện chính xác cho thiết bị văn phòng, các sản phẩm từ cao su và mút xốp.</t>
  </si>
  <si>
    <t>2500223223</t>
  </si>
  <si>
    <t>Sản xuất và kinh doanh đồ gỗ, đồ nội thất và trang trí nội thất; Nhập khẩu, chế biến và kinh doanh các loại nguyên vật liệu, bán thành phẩm dùng cho đồ gỗ, đồ nội thất và trang trí nội thất.</t>
  </si>
  <si>
    <t>Kinh doanh kho vận và logistics</t>
  </si>
  <si>
    <t>0109005599</t>
  </si>
  <si>
    <t>Sản xuất, lắp ráp các loại bảng mạch in điện tử ;Xây dựng nhà xưởng cho các doanh nghiệp, Công ty vệ tinh thuê để sản xuất các sản phẩm công nghiệp</t>
  </si>
  <si>
    <t>0109195170</t>
  </si>
  <si>
    <t>0109243025</t>
  </si>
  <si>
    <t>Sản xuất sơn phủ bản mạch điện tử</t>
  </si>
  <si>
    <t>2500235074</t>
  </si>
  <si>
    <t>Sản xuất các loại khuôn mẫu cơ khí</t>
  </si>
  <si>
    <t>2500265054</t>
  </si>
  <si>
    <t xml:space="preserve">Thiết kế, phát triển sản xuất, chế tạo và lắp ráp các loại bộ phận, chi tiết, linh kiện điều khiển điện và điện tử dùng cho đồ gia dụng, thiết bị viễn thông, các loại bảng mạch điện tử và dây điện </t>
  </si>
  <si>
    <t>0101007890</t>
  </si>
  <si>
    <t>Sản xuất bao bì và các dịch vụ bao bì, tem nhãn,…</t>
  </si>
  <si>
    <t>2500229659</t>
  </si>
  <si>
    <t>Sản xuất gỗ công nghiệp; cho thuê nhà xưởng 
dư thừa</t>
  </si>
  <si>
    <t>0110863150</t>
  </si>
  <si>
    <t>0101578823</t>
  </si>
  <si>
    <t>0110571140</t>
  </si>
  <si>
    <t>2301143929-002</t>
  </si>
  <si>
    <t>0107649245</t>
  </si>
  <si>
    <t>Sản xuất, kinh doanh bia</t>
  </si>
  <si>
    <t>0106531071</t>
  </si>
  <si>
    <t>2500268961</t>
  </si>
  <si>
    <t>Kinh doanh dịch vụ kho bãi</t>
  </si>
  <si>
    <t>0302854463-002</t>
  </si>
  <si>
    <t xml:space="preserve">Bảo quản dược phẩm theo tiêu chuẩn GSP;Đóng gói, bổ sung nhãn phụ dược phẩm </t>
  </si>
  <si>
    <t>0106908137</t>
  </si>
  <si>
    <t xml:space="preserve">Bán buôn máy móc, thiết bị và phụ tùng máy khác
</t>
  </si>
  <si>
    <t>0110615158</t>
  </si>
  <si>
    <t>Sản xuất tủ lạnh hoặc thiết bị làm lạnh công nghiệp, bao gồm dây truyền và linh kiện chủ yếu</t>
  </si>
  <si>
    <t>0109052831</t>
  </si>
  <si>
    <t>0101605629</t>
  </si>
  <si>
    <t>sản xuất các loại bánh từ nguyên liệu bột.</t>
  </si>
  <si>
    <t>0105349849</t>
  </si>
  <si>
    <t>SX cung ứng dược phẩm, thực phẩm chức năng</t>
  </si>
  <si>
    <t>0100989524</t>
  </si>
  <si>
    <t>Sản xuất khuôn mẫu chính xác, tủ lạnh hoặc thiết bị làm lạnh công nghiệp, bao gồm dây truyền và linh kiện chủ yếu</t>
  </si>
  <si>
    <t>0110817115</t>
  </si>
  <si>
    <t>0102592210</t>
  </si>
  <si>
    <t>2500259847</t>
  </si>
  <si>
    <t xml:space="preserve">Sản xuất cấu kiện thép tiền chế; Cho thuê Nhà xưởng dư thừa </t>
  </si>
  <si>
    <t>0106783128</t>
  </si>
  <si>
    <t>0107910178</t>
  </si>
  <si>
    <t>Sản xuất các loại ống thép hình, ống thép mạ kẽm; kinh doanh dịch vụ kho, kho lạnh</t>
  </si>
  <si>
    <t>2500242018</t>
  </si>
  <si>
    <t>Sản xuất khóa và các sản phẩm kim khí</t>
  </si>
  <si>
    <t>0100778178</t>
  </si>
  <si>
    <t>Sản xuất các sản phẩm nhựa và cho thuê nhà xưởng</t>
  </si>
  <si>
    <t>0108178888</t>
  </si>
  <si>
    <t>0106354009</t>
  </si>
  <si>
    <t>Kho hàng thiết bị vệ sinh</t>
  </si>
  <si>
    <t>Vận chuyển hàng hóa</t>
  </si>
  <si>
    <t>0106909155</t>
  </si>
  <si>
    <t>Sản xuất, gia công, lắp rắp linh kiện điện tử</t>
  </si>
  <si>
    <t>0110963677</t>
  </si>
  <si>
    <t>Sản xuất điều hòa không khí và tấm lợp, vách ngăn</t>
  </si>
  <si>
    <t>SX thiết bị điện công nghiệp</t>
  </si>
  <si>
    <t>0108180485</t>
  </si>
  <si>
    <t>Gia công cơ khí chính xác (ngành khuôn mẫu)</t>
  </si>
  <si>
    <t>0104841014</t>
  </si>
  <si>
    <t>Đúc sắt, thép</t>
  </si>
  <si>
    <t>0108605233</t>
  </si>
  <si>
    <t>Sản xuất, gia công thiết bị dây dẫn điện các loại</t>
  </si>
  <si>
    <t>2500264501</t>
  </si>
  <si>
    <t>Xây dựng nhà máy sản xuất các sản phẩm cột tròn côn, cột bát giác côn bằng thép hoặc bằng gang, dùng cho xây dựng hệ thống chiếu sáng đô thị</t>
  </si>
  <si>
    <t>2500251252</t>
  </si>
  <si>
    <t>Sản xuất các loại sơn cao cấp</t>
  </si>
  <si>
    <t>Sản xuất kinh doanh các loại linh kiện ô tô,xe máy,…</t>
  </si>
  <si>
    <t>2500229218</t>
  </si>
  <si>
    <t>Dệt len</t>
  </si>
  <si>
    <t>0103000016</t>
  </si>
  <si>
    <t>Xây dựng nhà máy Sản xuất các linh kiện và phụ tùng xe máy, cho thuê nhà xưởng dư thừa</t>
  </si>
  <si>
    <t>0101292165</t>
  </si>
  <si>
    <t>Sản xuất các sản phẩm cơ khí, sửa chữa xe máy công trình</t>
  </si>
  <si>
    <t>0110813576</t>
  </si>
  <si>
    <t>0107695185</t>
  </si>
  <si>
    <t>0101099926</t>
  </si>
  <si>
    <t>Sản xuất các loại khung nhà thép và cầu trục, các loại tấm lợp đáp ứng nhu cầu của khách hàng trong lĩnh vực xây dựng; cho thuê xưởng dư thừa</t>
  </si>
  <si>
    <t>0108870714</t>
  </si>
  <si>
    <t xml:space="preserve">Mài, đánh bóng, tiện ren các bộ phận nhựa, nhôm của máy in, bộ phận xe ô tô và điều hòa </t>
  </si>
  <si>
    <t>Gia công cơ khí, cấu kiện kim loại, khuôn mẫu</t>
  </si>
  <si>
    <t>0109417497</t>
  </si>
  <si>
    <t>Sản xuất hàng điện tử</t>
  </si>
  <si>
    <t>2500235476</t>
  </si>
  <si>
    <t>Sản xuất và lắp ráp thiết bị lạnh công nghiệp, kho lạnh</t>
  </si>
  <si>
    <t>2500228302</t>
  </si>
  <si>
    <t>Sản xuất săm lốp ôtô</t>
  </si>
  <si>
    <t>2500218495</t>
  </si>
  <si>
    <t>Sản xuất thẻ thông minh, dịch vụ in hóa đơn</t>
  </si>
  <si>
    <t>2500228126</t>
  </si>
  <si>
    <t xml:space="preserve">Sản xuất mạch in và lắp ráp linh kiện điện tử </t>
  </si>
  <si>
    <t>Gia công thép cuộn, kho vận</t>
  </si>
  <si>
    <t>2500223216</t>
  </si>
  <si>
    <t>Sản xuất cấu kiện thép xây dựng và tấm lợp, Sản xuất các sản phẩm nhựa và kim loại phục vụ dân dụng và công nghiệp, Cho thuê nhà xưởng dư thừa</t>
  </si>
  <si>
    <t>Sản xuất thiết bị đo nhiệt độ, độ ẩm thường xuyên, các trang thiết bị xử lý không khí, thiết bị máy điều hòa không khí, thiết bị máy làm lạnh, thiết bị máy làm sạch không khí, thiết bị máy hút ẩm</t>
  </si>
  <si>
    <t>0105776576</t>
  </si>
  <si>
    <t>Sản xuất giày dép</t>
  </si>
  <si>
    <t>0107793009</t>
  </si>
  <si>
    <t>2500242219</t>
  </si>
  <si>
    <t>Sản xuất và chế tạo các thiết bị điện tử</t>
  </si>
  <si>
    <t>0108392440</t>
  </si>
  <si>
    <t xml:space="preserve">Lắp ráp, sản xuất và kinh doanh các thiết bị công nghệ thông tin, điện-điện tử, viễn thông (LCD moniter, LCD tivi, Plasma, Mobil phone
Sản xuất các sản phẩm, linh kiện khóa, sen vòi, thiết bị làm từ kim khí </t>
  </si>
  <si>
    <t>0108328117</t>
  </si>
  <si>
    <t>Kinh doanh bất động sản, quyền sử dụng đất thuộc chủ sở hữu, chủ sử dụng hoặc đi thuê</t>
  </si>
  <si>
    <t>Sản xuất và tiêu thụ các hóa phẩm phục vụ nông nghiệp; cho thuê nhà xưởng dư thừa</t>
  </si>
  <si>
    <t>4400251975-003</t>
  </si>
  <si>
    <t>SX, tiêu thụ và xuất khẩu nướcgiải khát tăng lực</t>
  </si>
  <si>
    <t>4400122923</t>
  </si>
  <si>
    <t>Sản xuất nước giải khát tăng lực</t>
  </si>
  <si>
    <t>Chế tạo phụ tùng thay thế; Sửa chữa, đại tu các thiết bị tàu bay như: cụm bánh xe, cụm phanh, ghế máy bay</t>
  </si>
  <si>
    <t>0101255364</t>
  </si>
  <si>
    <t>Sản xuất cơ khí; cho thuê nhà xưởng</t>
  </si>
  <si>
    <t>0306355377-001</t>
  </si>
  <si>
    <t>Kinh doanh kho và lưu giữ hàng hoá</t>
  </si>
  <si>
    <t>0107640059</t>
  </si>
  <si>
    <t>Kinh doanh thương mại Inox, thép</t>
  </si>
  <si>
    <t>2500233581</t>
  </si>
  <si>
    <t>Sản xuất sợi dệt</t>
  </si>
  <si>
    <t>0101314563</t>
  </si>
  <si>
    <t>Sản xuất khuôn mẫu cho đúc ép các sản phẩm kim loại và phi kim loại;Cho thuê nhà xưởng dư thừa.</t>
  </si>
  <si>
    <t>0106031350</t>
  </si>
  <si>
    <t>Gia công cơ khí; Thiết kế, sản xuất, bảo dưỡng, sửa chữa các loại khuôn mẫu và chi tiết khuôn; gia công ép nhựa</t>
  </si>
  <si>
    <t>0106584362</t>
  </si>
  <si>
    <t>Sản xuất các sản phẩm kim loại, sản xuất lò nướng, lò luyện, máy móc chuyên dụng khác</t>
  </si>
  <si>
    <t>0107841929</t>
  </si>
  <si>
    <t>0110874226</t>
  </si>
  <si>
    <t>0102021714</t>
  </si>
  <si>
    <t>Sản xuất chậu rửa inox, bồn tắm acrylic, đồ nội thất, các sản phẩm sứ vệ sinh, thiết bị vệ sinh; sản xuất, lắp ráp bình nóng lạnh</t>
  </si>
  <si>
    <t>2500254567</t>
  </si>
  <si>
    <t>Sản xuất thiết bị ngành y tế</t>
  </si>
  <si>
    <t>Sản xuất bao bì carton 3 lớp hoặc 5 lớp</t>
  </si>
  <si>
    <t>2500242226</t>
  </si>
  <si>
    <t>Chuyên sản xuất khuôn mẫu, khuôn bảng mạch điện tử</t>
  </si>
  <si>
    <t>0101072226</t>
  </si>
  <si>
    <t>Sản xuất đồ gỗ nội thất, sản phẩm mỹ nghệ, đồ dùng giảng dạy, học tập; cho thuê xưởng</t>
  </si>
  <si>
    <t>0108834240</t>
  </si>
  <si>
    <t>0110722914</t>
  </si>
  <si>
    <t>Sản xuất, gia công bảng mạch điện tử</t>
  </si>
  <si>
    <t>SX, gia công cơ khí</t>
  </si>
  <si>
    <t>0106534805</t>
  </si>
  <si>
    <t>0105651175</t>
  </si>
  <si>
    <t>0104093672</t>
  </si>
  <si>
    <t>Cắt giấy, sản xuất vở học sinh, sổ tay và phân loại, đóng gói bao bì, bưu kiện bưu phẩm</t>
  </si>
  <si>
    <t>Lắp đặt máy móc và thiết bị công nghiệp, hiệu chỉnh, chạy thử, vận hành, bảo hành, bảo trì các thiết bị điện và công nghiệp</t>
  </si>
  <si>
    <t>0108371987</t>
  </si>
  <si>
    <t>0106230765</t>
  </si>
  <si>
    <t xml:space="preserve">Sản xuất các sản phẩm từ plastic dùng để dán, bọc, cố định bảo vệ mặt kính của thiết bị điện tử </t>
  </si>
  <si>
    <t>2300943834</t>
  </si>
  <si>
    <t>In ấn công nghiệp</t>
  </si>
  <si>
    <t>0107960637</t>
  </si>
  <si>
    <t>Gia công máy bơm chân không và các bộ phận của máy bơm chân không ;Dịch vụ tư vấn quản lý ; thực hiện quyền XNK phân phối hàng hóa</t>
  </si>
  <si>
    <t>0109411135</t>
  </si>
  <si>
    <t>0109500628</t>
  </si>
  <si>
    <t>Gia công linh kiện điện tử</t>
  </si>
  <si>
    <t>0110850514</t>
  </si>
  <si>
    <t>0110729726</t>
  </si>
  <si>
    <t>0106476818</t>
  </si>
  <si>
    <t>Sản xuất linh kiện điện tử cho máy điện thoại</t>
  </si>
  <si>
    <t>0108076653</t>
  </si>
  <si>
    <t xml:space="preserve">Sản xuất các thiết bị, linh kiện điện tử </t>
  </si>
  <si>
    <t>0108635414</t>
  </si>
  <si>
    <t>Sản xuất, gia công: ống kính của Camera, module camera dùng cho điện thoại di động, xe ô tô và các thiết bị điện tử</t>
  </si>
  <si>
    <t>2500243660</t>
  </si>
  <si>
    <t xml:space="preserve">Sản xuất và lắp ráp bộ mạch điện tử, bộ mạch vi xử lý, vỏ nhựa ; </t>
  </si>
  <si>
    <t xml:space="preserve">0800338870 </t>
  </si>
  <si>
    <t>Kinh doanh nhà xưởng cho thuê</t>
  </si>
  <si>
    <t>0901095455</t>
  </si>
  <si>
    <t>Kéo sợi và cho thuê nhà xưởng dư thừa.</t>
  </si>
  <si>
    <t>2500222420</t>
  </si>
  <si>
    <t>0106311206</t>
  </si>
  <si>
    <t>Sản xuất linh kiện bằng cao su cho ngành ô tô xe máy</t>
  </si>
  <si>
    <t>0106515129</t>
  </si>
  <si>
    <t>0107986201</t>
  </si>
  <si>
    <t>0108177450</t>
  </si>
  <si>
    <t>0104600160</t>
  </si>
  <si>
    <t>Kinh doanh nguyên phụ liệu may mặc</t>
  </si>
  <si>
    <t>Chuyên sản xuất tài liệu kỹ thuật hướng dẫn, sách hướng dẫn sử dụng</t>
  </si>
  <si>
    <t>0304075529-001</t>
  </si>
  <si>
    <t>Sản xuất khung trần, tấm trần</t>
  </si>
  <si>
    <t>2500230333</t>
  </si>
  <si>
    <t>Xây dựng nhà máy sản xuất sơn nước và bột bả tường tiêu thụ trong nước và xuất khẩu</t>
  </si>
  <si>
    <t>0106289695</t>
  </si>
  <si>
    <t>2500217526</t>
  </si>
  <si>
    <t>Sản xuất cửa sổ</t>
  </si>
  <si>
    <t>0107496528</t>
  </si>
  <si>
    <t xml:space="preserve">Sản xuất các sản phẩm cô đặc nhân tạo; sản xuất thực phẩm đặc biệt như: đồ ăn dinh dưỡng, sữa và các thực phẩm dinh dưỡng, thức ăn cho trẻ nhỏ </t>
  </si>
  <si>
    <t>0107493679</t>
  </si>
  <si>
    <t>Sản xuất cao dược liệu</t>
  </si>
  <si>
    <t>Sản xuất hàng thủ công mỹ nghệ xuất khẩu</t>
  </si>
  <si>
    <t>SX linh kiện điện tử</t>
  </si>
  <si>
    <t>In bao bì</t>
  </si>
  <si>
    <t>2500236328</t>
  </si>
  <si>
    <t>Sản xuất vỏ băng đĩa các loại;Cho thuê nhà xưởng dư thừa</t>
  </si>
  <si>
    <t>0106011298</t>
  </si>
  <si>
    <t>0102036368</t>
  </si>
  <si>
    <t>In bao bì, các sản phẩm in khác…</t>
  </si>
  <si>
    <t>0108250157</t>
  </si>
  <si>
    <t>2500234955</t>
  </si>
  <si>
    <t>Sản xuất sứ thủy tinh cách điện và các thiết bị phục vụ ngành điện;Cho thuê nhà xưởng dư thừa</t>
  </si>
  <si>
    <t>Sản xuất khăn lau kính bằng micro-denier</t>
  </si>
  <si>
    <t>Sản xuất các phụ tùng bằng nhựa cho các sản phẩm điện tử, như gioăng cho cánh cửa tủ lạnh, gioăng cho máy hút bụi</t>
  </si>
  <si>
    <t>0107651886</t>
  </si>
  <si>
    <t>Sản xuất ép nhựa</t>
  </si>
  <si>
    <t>SX đồ nhựa</t>
  </si>
  <si>
    <t>0110293694</t>
  </si>
  <si>
    <t>0107738103</t>
  </si>
  <si>
    <t>0100627002</t>
  </si>
  <si>
    <t>0108274581</t>
  </si>
  <si>
    <t>2400919031</t>
  </si>
  <si>
    <t>0108387698</t>
  </si>
  <si>
    <t>Gia công cơ khí; xử lý và tráng phủ kim loại; Mạ, đánh bóng kim loại; Phun cát, trộn, làm sạch kim loại;</t>
  </si>
  <si>
    <t>0107628372</t>
  </si>
  <si>
    <t>Kinh doanh vận tải</t>
  </si>
  <si>
    <t>0107291513</t>
  </si>
  <si>
    <t>Gia công xử lý bề mặt kim loại</t>
  </si>
  <si>
    <t>0107447584</t>
  </si>
  <si>
    <t>0108060149</t>
  </si>
  <si>
    <t>3502424216</t>
  </si>
  <si>
    <t>0107977969</t>
  </si>
  <si>
    <t>kinh doanh, sản xuất linh kiện điện tử</t>
  </si>
  <si>
    <t>0310277499</t>
  </si>
  <si>
    <t>0106608253</t>
  </si>
  <si>
    <t>0101405235</t>
  </si>
  <si>
    <t>0100774906</t>
  </si>
  <si>
    <t>0107690130</t>
  </si>
  <si>
    <t>Gia công tráng phủ bề mặt kim loại nhôm</t>
  </si>
  <si>
    <t>0109041798</t>
  </si>
  <si>
    <t>Sơn tĩnh điện</t>
  </si>
  <si>
    <t>0109687214</t>
  </si>
  <si>
    <t>0109972892</t>
  </si>
  <si>
    <t>0801351183</t>
  </si>
  <si>
    <t>0101401590</t>
  </si>
  <si>
    <t>Sản xuất đồ gỗ - Hệ thống kho Dương Nguyên; Cho thuê nhà xưởng và kho dư thừa</t>
  </si>
  <si>
    <t>4700225969</t>
  </si>
  <si>
    <t>Sx đồ gỗ xuất khẩu</t>
  </si>
  <si>
    <t>Xây dựng nhà máy sản xuất thẻ thông minh sinh trắc học và thiết bị đầu cuối; cho thuê xưởng</t>
  </si>
  <si>
    <t>2500294513</t>
  </si>
  <si>
    <t>Sản xuất giường, tủ, bàn ghế; MST: 2500294513</t>
  </si>
  <si>
    <t>0102635707</t>
  </si>
  <si>
    <t>Xây dựng nhà máy sản xuất các sản phẩm cơ khí và kết cấu thép; cho thuê kho xưởng dư thừa</t>
  </si>
  <si>
    <t>0101331230</t>
  </si>
  <si>
    <t>Sản xuất bêtông đúc sẵn và kết cấu thép; Cho thuê nhà xưởng dư thừa.</t>
  </si>
  <si>
    <t>0106788599</t>
  </si>
  <si>
    <t xml:space="preserve">Sản xuất, gia công khuôn, vỏ, nút tai nghe điện thoại di động </t>
  </si>
  <si>
    <t>Sản xuất các SP từ cao su, plastic, gỗ,gia công kim loại,..</t>
  </si>
  <si>
    <t>0106656560</t>
  </si>
  <si>
    <t>Sản xuất mặt nạ kim loại, khuôn dùng cho điện thoại di động và các sản phẩm điện tử khác</t>
  </si>
  <si>
    <t>0107606668</t>
  </si>
  <si>
    <t>Sx thực phẩm chức năng</t>
  </si>
  <si>
    <t>0106564768-001</t>
  </si>
  <si>
    <t>Bưu chính</t>
  </si>
  <si>
    <t>4400427844</t>
  </si>
  <si>
    <t>0102008845</t>
  </si>
  <si>
    <t xml:space="preserve"> Sản xuất bao bì từ giấy Kraft và giấy Duplex phẳng, in ofset trên sóng E</t>
  </si>
  <si>
    <t>2500258674</t>
  </si>
  <si>
    <t>chế biến hoa quả, phục vụ nhu cầu thị trường trong nước và xuất khẩu</t>
  </si>
  <si>
    <t>4800422495</t>
  </si>
  <si>
    <t>Xây dựng nhà máy chiết suất Artemisinin từ cây thanh hao hoa vàng</t>
  </si>
  <si>
    <t>0109640897</t>
  </si>
  <si>
    <t>0102767936</t>
  </si>
  <si>
    <t>Sản xuất và chế tạo máy biến thế, cung cấp cho ngành điện lực</t>
  </si>
  <si>
    <t>2500213056</t>
  </si>
  <si>
    <t>Đầu tư xây dựng cơ sở sản xuất đồ gỗ và các sản phẩm mỹ nghệ khác;Cho thuê nhà xưởng dư thừa</t>
  </si>
  <si>
    <t>2500557674</t>
  </si>
  <si>
    <t>0106843948</t>
  </si>
  <si>
    <t>0106869262</t>
  </si>
  <si>
    <t>Gia công phủ bề mặt kim loại</t>
  </si>
  <si>
    <t>0107740180</t>
  </si>
  <si>
    <t>SX  móc treo xi mạ</t>
  </si>
  <si>
    <t>0101114395</t>
  </si>
  <si>
    <t>Sản xuất bao bì Nilon</t>
  </si>
  <si>
    <t>2500296285</t>
  </si>
  <si>
    <t>0101465361</t>
  </si>
  <si>
    <t>0101240833</t>
  </si>
  <si>
    <t>Nhà máy sản xuất hàng thủ công mỹ nghệ xuất khẩu và gia công cơ khí</t>
  </si>
  <si>
    <t>0106533488</t>
  </si>
  <si>
    <t>SX gỗ ép</t>
  </si>
  <si>
    <t>0104510598</t>
  </si>
  <si>
    <t>Rèn, dập, ép và cán kim loại; luyện bột kim loại; Gia công cơ khí; xử lý và tráng phủ kim loại</t>
  </si>
  <si>
    <t>0100773726</t>
  </si>
  <si>
    <t>Chế biến thực phẩm; Sản xuất mì tinh bột và các sản phẩm từ tinh bột</t>
  </si>
  <si>
    <t>0106025004</t>
  </si>
  <si>
    <t>Gia công thép, inox</t>
  </si>
  <si>
    <t>0312291361-001</t>
  </si>
  <si>
    <t>Chuyên sản xuất dụng cụ cắt gọt kim loại</t>
  </si>
  <si>
    <t>0106737386</t>
  </si>
  <si>
    <t>0109983453</t>
  </si>
  <si>
    <t>0108310705</t>
  </si>
  <si>
    <t>0101932672</t>
  </si>
  <si>
    <t>0109526954</t>
  </si>
  <si>
    <t>0101585700</t>
  </si>
  <si>
    <t>0102811663</t>
  </si>
  <si>
    <t>0101241964</t>
  </si>
  <si>
    <t>3600239719-002</t>
  </si>
  <si>
    <t>0201275452-001</t>
  </si>
  <si>
    <t>0310011869</t>
  </si>
  <si>
    <t>0312203284</t>
  </si>
  <si>
    <t>0101254219</t>
  </si>
  <si>
    <t>0109521829</t>
  </si>
  <si>
    <t>0106026537</t>
  </si>
  <si>
    <t>0103841300</t>
  </si>
  <si>
    <t>2500277451</t>
  </si>
  <si>
    <t>0101232134</t>
  </si>
  <si>
    <t>0101847184</t>
  </si>
  <si>
    <t>0315720139</t>
  </si>
  <si>
    <t>0101924939</t>
  </si>
  <si>
    <t>0101124298</t>
  </si>
  <si>
    <t>0100101379</t>
  </si>
  <si>
    <t>0106502313</t>
  </si>
  <si>
    <t>0101235907</t>
  </si>
  <si>
    <t>0101495616</t>
  </si>
  <si>
    <t xml:space="preserve">0316234244 </t>
  </si>
  <si>
    <t>0101331618</t>
  </si>
  <si>
    <t>2500243692</t>
  </si>
  <si>
    <t>0101406091</t>
  </si>
  <si>
    <t>0107933016</t>
  </si>
  <si>
    <t>0109016110</t>
  </si>
  <si>
    <t>0105104768</t>
  </si>
  <si>
    <t>0108131199</t>
  </si>
  <si>
    <t>2500241984</t>
  </si>
  <si>
    <t>0101233297</t>
  </si>
  <si>
    <t>0101639681</t>
  </si>
  <si>
    <t>STT CÁC DN TRONG KHU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</si>
</sst>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00000"/>
    <numFmt numFmtId="165" formatCode="_-* #,##0.00\ _₫_-;\-* #,##0.00\ _₫_-;_-* &quot;-&quot;??\ _₫_-;_-@_-"/>
  </numFmts>
  <fonts count="37" x14ac:knownFonts="1">
    <font>
      <sz val="11"/>
      <color theme="1"/>
      <name val="Calibri"/>
      <family val="2"/>
      <scheme val="minor"/>
    </font>
    <font>
      <sz val="11"/>
      <color theme="1"/>
      <name val="Calibri"/>
      <family val="2"/>
      <scheme val="minor"/>
    </font>
    <font>
      <sz val="11"/>
      <color rgb="FF006100"/>
      <name val="Calibri"/>
      <family val="2"/>
      <scheme val="minor"/>
    </font>
    <font>
      <sz val="12"/>
      <color theme="1"/>
      <name val="Times New Roman"/>
      <family val="1"/>
    </font>
    <font>
      <b/>
      <sz val="12"/>
      <color theme="1"/>
      <name val="Times New Roman"/>
      <family val="1"/>
    </font>
    <font>
      <sz val="11"/>
      <name val="Times New Roman"/>
      <family val="1"/>
    </font>
    <font>
      <b/>
      <sz val="11"/>
      <color theme="1"/>
      <name val="Times New Roman"/>
      <family val="1"/>
    </font>
    <font>
      <b/>
      <sz val="14"/>
      <color theme="1"/>
      <name val="Times New Roman"/>
      <family val="1"/>
    </font>
    <font>
      <b/>
      <sz val="10"/>
      <color theme="1"/>
      <name val="Times New Roman"/>
      <family val="1"/>
    </font>
    <font>
      <b/>
      <sz val="13"/>
      <name val="Times New Roman"/>
      <family val="1"/>
    </font>
    <font>
      <b/>
      <sz val="13"/>
      <color theme="1"/>
      <name val="Times New Roman"/>
      <family val="1"/>
    </font>
    <font>
      <sz val="12"/>
      <name val="Times New Roman"/>
      <family val="1"/>
    </font>
    <font>
      <b/>
      <sz val="12"/>
      <name val="Times New Roman"/>
      <family val="1"/>
    </font>
    <font>
      <sz val="11"/>
      <color rgb="FF434343"/>
      <name val="Times New Roman"/>
      <family val="1"/>
    </font>
    <font>
      <sz val="13"/>
      <name val="Times New Roman"/>
      <family val="1"/>
    </font>
    <font>
      <sz val="13"/>
      <color theme="1"/>
      <name val="Times New Roman"/>
      <family val="1"/>
    </font>
    <font>
      <sz val="14"/>
      <color theme="1"/>
      <name val="Times New Roman"/>
      <family val="1"/>
    </font>
    <font>
      <sz val="13"/>
      <name val="Times New Roman"/>
      <family val="1"/>
    </font>
    <font>
      <sz val="13"/>
      <color theme="1"/>
      <name val="Times New Roman"/>
      <family val="1"/>
    </font>
    <font>
      <sz val="12"/>
      <color rgb="FF000000"/>
      <name val="Times New Roman"/>
      <family val="1"/>
    </font>
    <font>
      <sz val="10"/>
      <name val="Times New Roman"/>
      <family val="1"/>
    </font>
    <font>
      <sz val="10"/>
      <color theme="1"/>
      <name val="Times New Roman"/>
      <family val="1"/>
    </font>
    <font>
      <sz val="9"/>
      <color theme="1"/>
      <name val="Times New Roman"/>
      <family val="1"/>
    </font>
    <font>
      <sz val="12"/>
      <color rgb="FFFF0000"/>
      <name val="Times New Roman"/>
      <family val="1"/>
    </font>
    <font>
      <sz val="14"/>
      <color theme="1"/>
      <name val="Times New Roman"/>
      <family val="2"/>
    </font>
    <font>
      <sz val="10"/>
      <color rgb="FF000000"/>
      <name val="Times New Roman"/>
      <family val="1"/>
    </font>
    <font>
      <sz val="12"/>
      <color rgb="FF081B3A"/>
      <name val="Times New Roman"/>
      <family val="1"/>
    </font>
    <font>
      <sz val="10"/>
      <color rgb="FF000000"/>
      <name val="Arial"/>
      <family val="2"/>
    </font>
    <font>
      <sz val="10"/>
      <name val="Arial"/>
      <family val="2"/>
    </font>
    <font>
      <sz val="11"/>
      <color theme="1"/>
      <name val="Times New Roman"/>
      <family val="1"/>
    </font>
    <font>
      <u/>
      <sz val="11"/>
      <color theme="10"/>
      <name val="Calibri"/>
      <family val="2"/>
      <scheme val="minor"/>
    </font>
    <font>
      <b/>
      <sz val="11"/>
      <name val="Times New Roman"/>
      <family val="1"/>
    </font>
    <font>
      <sz val="7"/>
      <color theme="1"/>
      <name val="Times New Roman"/>
      <family val="1"/>
    </font>
    <font>
      <sz val="12"/>
      <color rgb="FF434343"/>
      <name val="Times New Roman"/>
      <family val="1"/>
    </font>
    <font>
      <sz val="12"/>
      <color theme="1"/>
      <name val="Calibri"/>
      <family val="2"/>
      <scheme val="minor"/>
    </font>
    <font>
      <sz val="14"/>
      <name val="Times New Roman"/>
      <family val="1"/>
    </font>
    <font>
      <sz val="12.5"/>
      <color theme="1"/>
      <name val="Times New Roman"/>
      <family val="1"/>
    </font>
  </fonts>
  <fills count="13">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8F9FA"/>
        <bgColor indexed="64"/>
      </patternFill>
    </fill>
    <fill>
      <patternFill patternType="solid">
        <fgColor rgb="FFFFFFFF"/>
        <bgColor indexed="64"/>
      </patternFill>
    </fill>
    <fill>
      <gradientFill degree="90">
        <stop position="0">
          <color theme="0"/>
        </stop>
        <stop position="1">
          <color theme="0"/>
        </stop>
      </gradientFill>
    </fill>
    <fill>
      <patternFill patternType="solid">
        <fgColor theme="5" tint="0.59999389629810485"/>
        <bgColor auto="1"/>
      </patternFill>
    </fill>
    <fill>
      <patternFill patternType="solid">
        <fgColor rgb="FFFFFFFF"/>
        <bgColor rgb="FFFFFFFF"/>
      </patternFill>
    </fill>
    <fill>
      <patternFill patternType="solid">
        <fgColor theme="0"/>
        <bgColor theme="0"/>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13">
    <xf numFmtId="0" fontId="0" fillId="0" borderId="0"/>
    <xf numFmtId="43" fontId="1" fillId="0" borderId="0" applyFont="0" applyFill="0" applyBorder="0" applyAlignment="0" applyProtection="0"/>
    <xf numFmtId="0" fontId="2" fillId="2" borderId="0" applyNumberFormat="0" applyBorder="0" applyAlignment="0" applyProtection="0"/>
    <xf numFmtId="165" fontId="1" fillId="0" borderId="0" applyFont="0" applyFill="0" applyBorder="0" applyAlignment="0" applyProtection="0"/>
    <xf numFmtId="0" fontId="24" fillId="0" borderId="0"/>
    <xf numFmtId="0" fontId="27" fillId="0" borderId="0"/>
    <xf numFmtId="0" fontId="28" fillId="0" borderId="0"/>
    <xf numFmtId="0" fontId="28" fillId="0" borderId="0"/>
    <xf numFmtId="0" fontId="28" fillId="0" borderId="0"/>
    <xf numFmtId="0" fontId="28" fillId="0" borderId="0"/>
    <xf numFmtId="0" fontId="1" fillId="0" borderId="0"/>
    <xf numFmtId="0" fontId="28" fillId="0" borderId="0"/>
    <xf numFmtId="0" fontId="30" fillId="0" borderId="0" applyNumberFormat="0" applyFill="0" applyBorder="0" applyAlignment="0" applyProtection="0"/>
  </cellStyleXfs>
  <cellXfs count="292">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43" fontId="5" fillId="3" borderId="1" xfId="1" applyFont="1" applyFill="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vertical="center"/>
    </xf>
    <xf numFmtId="0" fontId="11" fillId="3" borderId="1" xfId="0" applyFont="1" applyFill="1" applyBorder="1" applyAlignment="1">
      <alignment horizontal="left" vertical="center" wrapText="1"/>
    </xf>
    <xf numFmtId="0" fontId="3" fillId="0" borderId="1" xfId="0" applyFont="1" applyBorder="1" applyAlignment="1">
      <alignment vertical="center"/>
    </xf>
    <xf numFmtId="0" fontId="12" fillId="3" borderId="1" xfId="0" applyFont="1" applyFill="1" applyBorder="1" applyAlignment="1">
      <alignment horizontal="left" vertical="center" wrapText="1"/>
    </xf>
    <xf numFmtId="0" fontId="4" fillId="0" borderId="1" xfId="0" applyFont="1" applyBorder="1" applyAlignment="1">
      <alignment horizontal="center" vertical="center"/>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0" fontId="3"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right"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right" vertical="center" wrapText="1"/>
    </xf>
    <xf numFmtId="0" fontId="3" fillId="3" borderId="0" xfId="0" applyFont="1" applyFill="1" applyAlignment="1">
      <alignment vertical="center"/>
    </xf>
    <xf numFmtId="0" fontId="12" fillId="3" borderId="7" xfId="0" applyFont="1" applyFill="1" applyBorder="1" applyAlignment="1">
      <alignment horizontal="left" vertical="center" wrapText="1"/>
    </xf>
    <xf numFmtId="0" fontId="12" fillId="5" borderId="1" xfId="0" applyFont="1" applyFill="1" applyBorder="1" applyAlignment="1">
      <alignment vertical="center" wrapText="1"/>
    </xf>
    <xf numFmtId="0" fontId="4" fillId="5" borderId="1" xfId="0" applyFont="1" applyFill="1" applyBorder="1" applyAlignment="1">
      <alignment vertical="center"/>
    </xf>
    <xf numFmtId="0" fontId="4" fillId="0" borderId="0" xfId="0" applyFont="1" applyAlignment="1">
      <alignment vertical="center"/>
    </xf>
    <xf numFmtId="0" fontId="3" fillId="0" borderId="1" xfId="0" applyFont="1" applyFill="1" applyBorder="1" applyAlignment="1">
      <alignment horizontal="center" vertical="center"/>
    </xf>
    <xf numFmtId="0" fontId="11" fillId="3" borderId="1" xfId="0" applyFont="1" applyFill="1" applyBorder="1" applyAlignment="1">
      <alignment vertical="center" wrapText="1"/>
    </xf>
    <xf numFmtId="0" fontId="14" fillId="3" borderId="6" xfId="0" applyFont="1" applyFill="1" applyBorder="1" applyAlignment="1">
      <alignment horizontal="left" vertical="center" wrapText="1"/>
    </xf>
    <xf numFmtId="0" fontId="15"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0" xfId="0" applyFont="1" applyFill="1" applyAlignment="1">
      <alignment vertical="center"/>
    </xf>
    <xf numFmtId="0" fontId="3" fillId="0" borderId="6" xfId="0" applyFont="1" applyFill="1" applyBorder="1" applyAlignment="1">
      <alignment horizontal="center" vertical="center"/>
    </xf>
    <xf numFmtId="0" fontId="19" fillId="0" borderId="8" xfId="0" applyFont="1" applyBorder="1"/>
    <xf numFmtId="0" fontId="20" fillId="3" borderId="6" xfId="0" applyFont="1" applyFill="1" applyBorder="1" applyAlignment="1">
      <alignment horizontal="left" vertical="top" wrapText="1"/>
    </xf>
    <xf numFmtId="0" fontId="4" fillId="0" borderId="1" xfId="0" applyFont="1" applyFill="1" applyBorder="1" applyAlignment="1">
      <alignment horizontal="center" vertical="center"/>
    </xf>
    <xf numFmtId="0" fontId="3" fillId="5" borderId="1" xfId="0" applyFont="1" applyFill="1" applyBorder="1" applyAlignment="1">
      <alignment vertical="center"/>
    </xf>
    <xf numFmtId="0" fontId="3" fillId="3" borderId="1" xfId="0" applyFont="1" applyFill="1" applyBorder="1" applyAlignment="1">
      <alignment vertical="center" wrapText="1"/>
    </xf>
    <xf numFmtId="0" fontId="23" fillId="3" borderId="1" xfId="0" applyFont="1" applyFill="1" applyBorder="1" applyAlignment="1">
      <alignment vertical="center" wrapText="1"/>
    </xf>
    <xf numFmtId="0" fontId="11" fillId="3" borderId="6" xfId="0" applyFont="1" applyFill="1" applyBorder="1" applyAlignment="1">
      <alignment horizontal="lef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3" fillId="3" borderId="6" xfId="0" applyFont="1" applyFill="1" applyBorder="1" applyAlignment="1">
      <alignment horizontal="left" vertical="center" wrapText="1"/>
    </xf>
    <xf numFmtId="0" fontId="11" fillId="3" borderId="6" xfId="0" applyFont="1" applyFill="1" applyBorder="1" applyAlignment="1">
      <alignment horizontal="center" vertical="center" wrapText="1"/>
    </xf>
    <xf numFmtId="0" fontId="23" fillId="0" borderId="1" xfId="0" applyFont="1" applyBorder="1" applyAlignment="1">
      <alignment horizontal="left" vertical="center" wrapText="1"/>
    </xf>
    <xf numFmtId="0" fontId="11" fillId="0" borderId="1" xfId="6" applyFont="1" applyFill="1" applyBorder="1" applyAlignment="1">
      <alignment horizontal="left" vertical="center" wrapText="1"/>
    </xf>
    <xf numFmtId="0" fontId="4" fillId="0" borderId="1" xfId="0" applyFont="1" applyBorder="1" applyAlignment="1">
      <alignment horizontal="left" vertical="center" wrapText="1"/>
    </xf>
    <xf numFmtId="0" fontId="4" fillId="5" borderId="1" xfId="0" applyFont="1" applyFill="1" applyBorder="1" applyAlignment="1">
      <alignment vertical="center" wrapText="1"/>
    </xf>
    <xf numFmtId="0" fontId="11" fillId="0" borderId="1" xfId="7"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8"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3" borderId="1" xfId="7" applyFont="1" applyFill="1" applyBorder="1" applyAlignment="1">
      <alignment horizontal="left" vertical="center" wrapText="1"/>
    </xf>
    <xf numFmtId="0" fontId="11" fillId="3" borderId="1" xfId="6" applyFont="1" applyFill="1" applyBorder="1" applyAlignment="1">
      <alignment horizontal="left" vertical="center" wrapText="1"/>
    </xf>
    <xf numFmtId="0" fontId="3" fillId="3" borderId="1" xfId="7" applyFont="1" applyFill="1" applyBorder="1" applyAlignment="1">
      <alignment horizontal="left" vertical="center" wrapText="1"/>
    </xf>
    <xf numFmtId="0" fontId="3" fillId="3" borderId="1" xfId="0" applyFont="1" applyFill="1" applyBorder="1" applyAlignment="1">
      <alignment vertical="center"/>
    </xf>
    <xf numFmtId="0" fontId="11" fillId="8" borderId="1" xfId="7" applyFont="1" applyFill="1" applyBorder="1" applyAlignment="1">
      <alignment horizontal="left" vertical="center" wrapText="1"/>
    </xf>
    <xf numFmtId="0" fontId="11" fillId="8" borderId="1" xfId="6" applyFont="1" applyFill="1" applyBorder="1" applyAlignment="1">
      <alignment horizontal="left" vertical="center" wrapText="1"/>
    </xf>
    <xf numFmtId="0" fontId="23" fillId="8" borderId="1" xfId="7" applyFont="1" applyFill="1" applyBorder="1" applyAlignment="1">
      <alignment horizontal="left" vertical="center" wrapText="1"/>
    </xf>
    <xf numFmtId="0" fontId="11" fillId="8" borderId="1" xfId="8" applyFont="1" applyFill="1" applyBorder="1" applyAlignment="1">
      <alignment horizontal="left" vertical="center" wrapText="1"/>
    </xf>
    <xf numFmtId="0" fontId="11" fillId="8" borderId="1" xfId="0" quotePrefix="1" applyFont="1" applyFill="1" applyBorder="1" applyAlignment="1">
      <alignment horizontal="left" vertical="center" wrapText="1"/>
    </xf>
    <xf numFmtId="0" fontId="3" fillId="0" borderId="1" xfId="0" applyFont="1" applyBorder="1" applyAlignment="1">
      <alignment horizontal="center" vertical="center" wrapText="1"/>
    </xf>
    <xf numFmtId="0" fontId="23" fillId="0" borderId="0" xfId="0" applyFont="1" applyAlignment="1">
      <alignment vertical="center"/>
    </xf>
    <xf numFmtId="0" fontId="11" fillId="0" borderId="1" xfId="0" applyFont="1" applyBorder="1" applyAlignment="1">
      <alignment vertical="center" wrapText="1"/>
    </xf>
    <xf numFmtId="0" fontId="23" fillId="0" borderId="0" xfId="0" applyFont="1" applyFill="1" applyAlignment="1">
      <alignment vertical="center"/>
    </xf>
    <xf numFmtId="0" fontId="20" fillId="8" borderId="1" xfId="0" applyFont="1" applyFill="1" applyBorder="1" applyAlignment="1">
      <alignment horizontal="left" vertical="center" wrapText="1"/>
    </xf>
    <xf numFmtId="0" fontId="11" fillId="8" borderId="1" xfId="9" applyFont="1" applyFill="1" applyBorder="1" applyAlignment="1">
      <alignment horizontal="left" vertical="center" wrapText="1"/>
    </xf>
    <xf numFmtId="0" fontId="12" fillId="0" borderId="1" xfId="7" applyFont="1" applyFill="1" applyBorder="1" applyAlignment="1">
      <alignment horizontal="center" vertical="center" wrapText="1"/>
    </xf>
    <xf numFmtId="0" fontId="12" fillId="0" borderId="1" xfId="7" applyFont="1" applyFill="1" applyBorder="1" applyAlignment="1">
      <alignment horizontal="left" vertical="center" wrapText="1"/>
    </xf>
    <xf numFmtId="0" fontId="12" fillId="9" borderId="1" xfId="7" applyFont="1" applyFill="1" applyBorder="1" applyAlignment="1">
      <alignment horizontal="left" vertical="center" wrapText="1"/>
    </xf>
    <xf numFmtId="0" fontId="11" fillId="0" borderId="1" xfId="10" applyFont="1" applyFill="1" applyBorder="1" applyAlignment="1">
      <alignment vertical="center" wrapText="1" shrinkToFit="1"/>
    </xf>
    <xf numFmtId="0" fontId="11" fillId="0" borderId="1" xfId="10" applyFont="1" applyBorder="1" applyAlignment="1">
      <alignment vertical="center" wrapText="1" shrinkToFit="1"/>
    </xf>
    <xf numFmtId="0" fontId="5" fillId="3" borderId="6" xfId="0" applyFont="1" applyFill="1" applyBorder="1" applyAlignment="1">
      <alignment horizontal="left" vertical="center" wrapText="1"/>
    </xf>
    <xf numFmtId="0" fontId="3" fillId="10" borderId="9" xfId="0" applyFont="1" applyFill="1" applyBorder="1" applyAlignment="1">
      <alignment wrapText="1"/>
    </xf>
    <xf numFmtId="0" fontId="12" fillId="0" borderId="1" xfId="10" applyFont="1" applyBorder="1" applyAlignment="1">
      <alignment vertical="center" wrapText="1" shrinkToFit="1"/>
    </xf>
    <xf numFmtId="0" fontId="12" fillId="5" borderId="1" xfId="10" applyFont="1" applyFill="1" applyBorder="1" applyAlignment="1">
      <alignment vertical="center" wrapText="1" shrinkToFit="1"/>
    </xf>
    <xf numFmtId="0" fontId="23" fillId="0" borderId="1" xfId="0" applyFont="1" applyFill="1" applyBorder="1" applyAlignment="1">
      <alignment horizontal="left" vertical="center" wrapText="1"/>
    </xf>
    <xf numFmtId="0" fontId="23" fillId="0" borderId="1" xfId="11" applyFont="1" applyFill="1" applyBorder="1" applyAlignment="1">
      <alignment horizontal="left" vertical="center" wrapText="1"/>
    </xf>
    <xf numFmtId="0" fontId="3" fillId="0" borderId="6" xfId="0" applyFont="1" applyBorder="1" applyAlignment="1">
      <alignment horizontal="center" vertical="center" wrapText="1"/>
    </xf>
    <xf numFmtId="0" fontId="11" fillId="0" borderId="1" xfId="11" applyFont="1" applyFill="1" applyBorder="1" applyAlignment="1">
      <alignment horizontal="left" vertical="center" wrapText="1"/>
    </xf>
    <xf numFmtId="0" fontId="12" fillId="3" borderId="1" xfId="0" applyFont="1" applyFill="1" applyBorder="1" applyAlignment="1" applyProtection="1">
      <alignment vertical="center" wrapText="1"/>
      <protection locked="0"/>
    </xf>
    <xf numFmtId="0" fontId="12" fillId="5" borderId="1" xfId="0" applyFont="1" applyFill="1" applyBorder="1" applyAlignment="1" applyProtection="1">
      <alignment vertical="center" wrapText="1"/>
      <protection locked="0"/>
    </xf>
    <xf numFmtId="49" fontId="11" fillId="3" borderId="1" xfId="0" applyNumberFormat="1" applyFont="1" applyFill="1" applyBorder="1" applyAlignment="1">
      <alignment horizontal="left" vertical="center" wrapText="1"/>
    </xf>
    <xf numFmtId="49" fontId="11" fillId="3" borderId="1" xfId="0" applyNumberFormat="1" applyFont="1" applyFill="1" applyBorder="1" applyAlignment="1">
      <alignment vertical="center" wrapText="1"/>
    </xf>
    <xf numFmtId="49" fontId="11" fillId="3" borderId="1" xfId="0" applyNumberFormat="1" applyFont="1" applyFill="1" applyBorder="1" applyAlignment="1">
      <alignment vertical="center"/>
    </xf>
    <xf numFmtId="49" fontId="11" fillId="0" borderId="1" xfId="0" applyNumberFormat="1" applyFont="1" applyFill="1" applyBorder="1" applyAlignment="1">
      <alignment vertical="center" wrapText="1"/>
    </xf>
    <xf numFmtId="0" fontId="11" fillId="3" borderId="1" xfId="12" applyFont="1" applyFill="1" applyBorder="1" applyAlignment="1" applyProtection="1">
      <alignment horizontal="left" vertical="center" wrapText="1"/>
    </xf>
    <xf numFmtId="0" fontId="11" fillId="3" borderId="1" xfId="12" applyFont="1" applyFill="1" applyBorder="1" applyAlignment="1" applyProtection="1">
      <alignment vertical="center" wrapText="1"/>
    </xf>
    <xf numFmtId="49" fontId="11" fillId="3" borderId="1" xfId="0" applyNumberFormat="1" applyFont="1" applyFill="1" applyBorder="1" applyAlignment="1">
      <alignment horizontal="left" vertical="center"/>
    </xf>
    <xf numFmtId="49" fontId="12" fillId="3" borderId="1" xfId="0" applyNumberFormat="1" applyFont="1" applyFill="1" applyBorder="1" applyAlignment="1">
      <alignment vertical="center"/>
    </xf>
    <xf numFmtId="49" fontId="12" fillId="5" borderId="1" xfId="0" applyNumberFormat="1" applyFont="1" applyFill="1" applyBorder="1" applyAlignment="1">
      <alignment vertical="center"/>
    </xf>
    <xf numFmtId="0" fontId="11" fillId="3" borderId="1" xfId="0" quotePrefix="1" applyFont="1" applyFill="1" applyBorder="1" applyAlignment="1">
      <alignment horizontal="left" vertical="center" wrapText="1"/>
    </xf>
    <xf numFmtId="0" fontId="21" fillId="3" borderId="6" xfId="2" applyFont="1" applyFill="1" applyBorder="1" applyAlignment="1">
      <alignment wrapText="1"/>
    </xf>
    <xf numFmtId="0" fontId="11" fillId="3" borderId="1" xfId="8" applyFont="1" applyFill="1" applyBorder="1" applyAlignment="1">
      <alignment horizontal="left" vertical="center" wrapText="1"/>
    </xf>
    <xf numFmtId="0" fontId="11" fillId="0" borderId="1" xfId="0" applyFont="1" applyBorder="1" applyAlignment="1">
      <alignment horizontal="center" vertical="center"/>
    </xf>
    <xf numFmtId="0" fontId="11" fillId="3" borderId="1" xfId="0" applyFont="1" applyFill="1" applyBorder="1" applyAlignment="1">
      <alignment vertical="center"/>
    </xf>
    <xf numFmtId="0" fontId="4" fillId="3" borderId="1" xfId="0" applyFont="1" applyFill="1" applyBorder="1" applyAlignment="1">
      <alignment vertical="center"/>
    </xf>
    <xf numFmtId="0" fontId="8" fillId="3" borderId="6" xfId="2" applyFont="1" applyFill="1" applyBorder="1" applyAlignment="1">
      <alignment wrapText="1"/>
    </xf>
    <xf numFmtId="0" fontId="4" fillId="3" borderId="1" xfId="0" applyFont="1" applyFill="1" applyBorder="1" applyAlignment="1">
      <alignment wrapText="1"/>
    </xf>
    <xf numFmtId="0" fontId="15" fillId="0" borderId="1" xfId="0" applyFont="1" applyBorder="1" applyAlignment="1">
      <alignment horizontal="justify" vertical="center"/>
    </xf>
    <xf numFmtId="0" fontId="15" fillId="3" borderId="1" xfId="0" applyFont="1" applyFill="1" applyBorder="1" applyAlignment="1">
      <alignment wrapText="1"/>
    </xf>
    <xf numFmtId="0" fontId="15" fillId="3" borderId="1" xfId="0" applyFont="1" applyFill="1" applyBorder="1" applyAlignment="1">
      <alignment horizontal="justify" vertical="center"/>
    </xf>
    <xf numFmtId="0" fontId="10" fillId="0" borderId="1" xfId="0" applyFont="1" applyBorder="1" applyAlignment="1">
      <alignment horizontal="justify" vertical="center"/>
    </xf>
    <xf numFmtId="0" fontId="10" fillId="5" borderId="1" xfId="0" applyFont="1" applyFill="1" applyBorder="1" applyAlignment="1">
      <alignment horizontal="justify" vertical="center"/>
    </xf>
    <xf numFmtId="0" fontId="15" fillId="0" borderId="1" xfId="10" applyFont="1" applyBorder="1" applyAlignment="1">
      <alignment horizontal="left" vertical="center" wrapText="1"/>
    </xf>
    <xf numFmtId="0" fontId="15" fillId="11" borderId="1" xfId="10" applyFont="1" applyFill="1" applyBorder="1" applyAlignment="1">
      <alignment horizontal="left" vertical="center" wrapText="1"/>
    </xf>
    <xf numFmtId="0" fontId="15" fillId="0" borderId="1" xfId="10" applyFont="1" applyBorder="1" applyAlignment="1">
      <alignment vertical="center" wrapText="1"/>
    </xf>
    <xf numFmtId="0" fontId="15" fillId="11" borderId="1" xfId="10" applyFont="1" applyFill="1" applyBorder="1" applyAlignment="1">
      <alignment vertical="center" wrapText="1"/>
    </xf>
    <xf numFmtId="0" fontId="16" fillId="0" borderId="1" xfId="10" applyFont="1" applyBorder="1" applyAlignment="1">
      <alignment vertical="center" wrapText="1"/>
    </xf>
    <xf numFmtId="0" fontId="16" fillId="11" borderId="1" xfId="10" applyFont="1" applyFill="1" applyBorder="1" applyAlignment="1">
      <alignment vertical="center" wrapText="1"/>
    </xf>
    <xf numFmtId="0" fontId="16" fillId="0" borderId="1" xfId="10" applyFont="1" applyBorder="1" applyAlignment="1">
      <alignment horizontal="left" vertical="center" wrapText="1"/>
    </xf>
    <xf numFmtId="0" fontId="7" fillId="0" borderId="1" xfId="10" applyFont="1" applyBorder="1" applyAlignment="1">
      <alignment horizontal="left" vertical="center" wrapText="1"/>
    </xf>
    <xf numFmtId="0" fontId="3" fillId="4" borderId="10"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0" xfId="0" applyFont="1" applyFill="1" applyBorder="1" applyAlignment="1">
      <alignment vertical="center"/>
    </xf>
    <xf numFmtId="0" fontId="3" fillId="0" borderId="10" xfId="0" applyFont="1" applyBorder="1" applyAlignment="1">
      <alignment vertical="center"/>
    </xf>
    <xf numFmtId="0" fontId="3" fillId="0" borderId="0" xfId="0" applyFont="1" applyAlignment="1">
      <alignment horizontal="center" vertical="center"/>
    </xf>
    <xf numFmtId="0" fontId="3" fillId="0" borderId="0" xfId="0" applyFont="1" applyAlignment="1">
      <alignment wrapText="1"/>
    </xf>
    <xf numFmtId="0" fontId="3" fillId="0" borderId="7"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3" fillId="5" borderId="1" xfId="0" applyFont="1" applyFill="1" applyBorder="1" applyAlignment="1">
      <alignment horizontal="center" vertical="center" wrapText="1"/>
    </xf>
    <xf numFmtId="0" fontId="22" fillId="0" borderId="6" xfId="0" applyFont="1" applyBorder="1" applyAlignment="1">
      <alignment horizontal="center" vertical="center" wrapText="1"/>
    </xf>
    <xf numFmtId="0" fontId="3"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29" fillId="0" borderId="6" xfId="0" applyFont="1" applyBorder="1" applyAlignment="1">
      <alignment horizontal="center" vertical="center" wrapText="1"/>
    </xf>
    <xf numFmtId="43" fontId="15" fillId="0" borderId="6" xfId="1" applyFont="1" applyBorder="1" applyAlignment="1">
      <alignment horizontal="center" vertical="center" wrapText="1"/>
    </xf>
    <xf numFmtId="0" fontId="15" fillId="3" borderId="6"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Fill="1" applyBorder="1" applyAlignment="1">
      <alignment horizontal="center" vertical="center" wrapText="1"/>
    </xf>
    <xf numFmtId="0" fontId="21" fillId="3" borderId="6" xfId="2" applyFont="1" applyFill="1" applyBorder="1" applyAlignment="1">
      <alignment horizontal="center" vertical="center" wrapText="1"/>
    </xf>
    <xf numFmtId="0" fontId="21" fillId="3" borderId="6" xfId="2" quotePrefix="1" applyFont="1" applyFill="1" applyBorder="1" applyAlignment="1">
      <alignment horizontal="center" vertical="center" wrapText="1"/>
    </xf>
    <xf numFmtId="0" fontId="8" fillId="3" borderId="6" xfId="2" applyFont="1" applyFill="1" applyBorder="1" applyAlignment="1">
      <alignment horizontal="center" vertical="center" wrapText="1"/>
    </xf>
    <xf numFmtId="0" fontId="4"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1" fillId="0" borderId="6" xfId="0" quotePrefix="1" applyFont="1" applyFill="1" applyBorder="1" applyAlignment="1">
      <alignment horizontal="center" vertical="center" wrapText="1"/>
    </xf>
    <xf numFmtId="0" fontId="20" fillId="0" borderId="6" xfId="4"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0" borderId="1" xfId="0" applyFont="1" applyFill="1" applyBorder="1" applyAlignment="1">
      <alignment vertical="center"/>
    </xf>
    <xf numFmtId="0" fontId="20"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1" xfId="0" applyFont="1" applyBorder="1" applyAlignment="1">
      <alignment horizontal="right" vertical="center"/>
    </xf>
    <xf numFmtId="0" fontId="3" fillId="5" borderId="1" xfId="0" applyFont="1" applyFill="1" applyBorder="1" applyAlignment="1">
      <alignment horizontal="right" vertical="center"/>
    </xf>
    <xf numFmtId="0" fontId="13" fillId="6" borderId="1" xfId="0" applyFont="1" applyFill="1" applyBorder="1" applyAlignment="1">
      <alignment horizontal="right" vertical="center" wrapText="1"/>
    </xf>
    <xf numFmtId="0" fontId="3" fillId="0" borderId="7" xfId="0" applyFont="1" applyBorder="1" applyAlignment="1">
      <alignment horizontal="right" vertical="center"/>
    </xf>
    <xf numFmtId="0" fontId="4" fillId="5" borderId="1" xfId="0" applyFont="1" applyFill="1" applyBorder="1" applyAlignment="1">
      <alignment horizontal="right" vertical="center"/>
    </xf>
    <xf numFmtId="0" fontId="4" fillId="0" borderId="1" xfId="0" applyFont="1" applyBorder="1" applyAlignment="1">
      <alignment horizontal="right" vertical="center"/>
    </xf>
    <xf numFmtId="0" fontId="3" fillId="0" borderId="1" xfId="0" quotePrefix="1" applyFont="1" applyBorder="1" applyAlignment="1">
      <alignment horizontal="right" vertical="center"/>
    </xf>
    <xf numFmtId="0" fontId="3" fillId="0" borderId="6" xfId="0" quotePrefix="1" applyFont="1" applyFill="1" applyBorder="1" applyAlignment="1">
      <alignment horizontal="right" vertical="center"/>
    </xf>
    <xf numFmtId="0" fontId="11" fillId="0" borderId="6" xfId="4" applyFont="1" applyFill="1" applyBorder="1" applyAlignment="1">
      <alignment horizontal="right" vertical="center"/>
    </xf>
    <xf numFmtId="0" fontId="3" fillId="0" borderId="6"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quotePrefix="1" applyFont="1" applyFill="1" applyBorder="1" applyAlignment="1">
      <alignment horizontal="right" vertical="center"/>
    </xf>
    <xf numFmtId="0" fontId="3" fillId="0" borderId="1" xfId="0" applyFont="1" applyBorder="1" applyAlignment="1">
      <alignment horizontal="right" vertical="center" wrapText="1"/>
    </xf>
    <xf numFmtId="0" fontId="23" fillId="0" borderId="1" xfId="0" applyFont="1" applyBorder="1" applyAlignment="1">
      <alignment horizontal="right" vertical="center"/>
    </xf>
    <xf numFmtId="0" fontId="11" fillId="0" borderId="1" xfId="0" quotePrefix="1" applyFont="1" applyBorder="1" applyAlignment="1">
      <alignment horizontal="right" vertical="center"/>
    </xf>
    <xf numFmtId="0" fontId="3" fillId="3" borderId="1" xfId="0" quotePrefix="1" applyFont="1" applyFill="1" applyBorder="1" applyAlignment="1">
      <alignment horizontal="right" vertical="center"/>
    </xf>
    <xf numFmtId="0" fontId="11" fillId="0" borderId="1" xfId="0" quotePrefix="1" applyFont="1" applyFill="1" applyBorder="1" applyAlignment="1">
      <alignment horizontal="right" vertical="center"/>
    </xf>
    <xf numFmtId="0" fontId="3" fillId="0" borderId="9" xfId="0" quotePrefix="1" applyFont="1" applyBorder="1" applyAlignment="1">
      <alignment horizontal="right"/>
    </xf>
    <xf numFmtId="0" fontId="3" fillId="0" borderId="6" xfId="0" quotePrefix="1" applyFont="1" applyBorder="1" applyAlignment="1">
      <alignment horizontal="right" vertical="center"/>
    </xf>
    <xf numFmtId="0" fontId="3" fillId="0" borderId="6" xfId="0" applyFont="1" applyBorder="1" applyAlignment="1">
      <alignment horizontal="right" vertical="center" wrapText="1"/>
    </xf>
    <xf numFmtId="0" fontId="4" fillId="3" borderId="1" xfId="0" applyFont="1" applyFill="1" applyBorder="1" applyAlignment="1">
      <alignment horizontal="right" vertical="center"/>
    </xf>
    <xf numFmtId="0" fontId="3" fillId="3" borderId="1" xfId="0" applyFont="1" applyFill="1" applyBorder="1" applyAlignment="1">
      <alignment horizontal="right" vertical="center"/>
    </xf>
    <xf numFmtId="0" fontId="3" fillId="0" borderId="10" xfId="0" applyFont="1" applyBorder="1" applyAlignment="1">
      <alignment horizontal="right" vertical="center"/>
    </xf>
    <xf numFmtId="0" fontId="11" fillId="3" borderId="1" xfId="0" applyFont="1" applyFill="1" applyBorder="1" applyAlignment="1">
      <alignment horizontal="right" vertical="center" wrapText="1"/>
    </xf>
    <xf numFmtId="0" fontId="33" fillId="6" borderId="1" xfId="0" applyFont="1" applyFill="1" applyBorder="1" applyAlignment="1">
      <alignment horizontal="right" vertical="center" wrapText="1"/>
    </xf>
    <xf numFmtId="0" fontId="33" fillId="7" borderId="1" xfId="0" applyFont="1" applyFill="1" applyBorder="1" applyAlignment="1">
      <alignment horizontal="right" vertical="center" wrapText="1"/>
    </xf>
    <xf numFmtId="43" fontId="11" fillId="3" borderId="1" xfId="1" applyFont="1" applyFill="1" applyBorder="1" applyAlignment="1">
      <alignment horizontal="right" vertical="center" wrapText="1"/>
    </xf>
    <xf numFmtId="49" fontId="3" fillId="0" borderId="6" xfId="0" applyNumberFormat="1" applyFont="1" applyBorder="1" applyAlignment="1">
      <alignment horizontal="right" vertical="center"/>
    </xf>
    <xf numFmtId="164" fontId="3" fillId="0" borderId="8" xfId="0" applyNumberFormat="1" applyFont="1" applyBorder="1" applyAlignment="1">
      <alignment horizontal="right" vertical="center"/>
    </xf>
    <xf numFmtId="0" fontId="3" fillId="0" borderId="6" xfId="0" applyFont="1" applyBorder="1" applyAlignment="1">
      <alignment horizontal="right" vertical="center"/>
    </xf>
    <xf numFmtId="0" fontId="3" fillId="0" borderId="1" xfId="0" applyFont="1" applyFill="1" applyBorder="1" applyAlignment="1">
      <alignment horizontal="right" vertical="center" wrapText="1"/>
    </xf>
    <xf numFmtId="0" fontId="3" fillId="0" borderId="6" xfId="0" applyFont="1" applyFill="1" applyBorder="1" applyAlignment="1">
      <alignment horizontal="right" vertical="center" wrapText="1"/>
    </xf>
    <xf numFmtId="49" fontId="3" fillId="0" borderId="6" xfId="0" quotePrefix="1" applyNumberFormat="1" applyFont="1" applyFill="1" applyBorder="1" applyAlignment="1">
      <alignment horizontal="right" vertical="center"/>
    </xf>
    <xf numFmtId="0" fontId="19" fillId="0" borderId="6" xfId="0" quotePrefix="1" applyFont="1" applyFill="1" applyBorder="1" applyAlignment="1">
      <alignment horizontal="right" vertical="center" wrapText="1"/>
    </xf>
    <xf numFmtId="0" fontId="34" fillId="0" borderId="6" xfId="0" applyFont="1" applyBorder="1" applyAlignment="1">
      <alignment horizontal="right" vertical="center"/>
    </xf>
    <xf numFmtId="0" fontId="3" fillId="3" borderId="6" xfId="0" quotePrefix="1" applyFont="1" applyFill="1" applyBorder="1" applyAlignment="1">
      <alignment horizontal="right" vertical="center" wrapText="1"/>
    </xf>
    <xf numFmtId="0" fontId="3" fillId="3" borderId="6" xfId="2" applyFont="1" applyFill="1" applyBorder="1" applyAlignment="1">
      <alignment horizontal="right"/>
    </xf>
    <xf numFmtId="0" fontId="3" fillId="3" borderId="6" xfId="2" quotePrefix="1" applyFont="1" applyFill="1" applyBorder="1" applyAlignment="1">
      <alignment horizontal="right"/>
    </xf>
    <xf numFmtId="0" fontId="3" fillId="0" borderId="6" xfId="2" applyFont="1" applyFill="1" applyBorder="1" applyAlignment="1">
      <alignment horizontal="right"/>
    </xf>
    <xf numFmtId="0" fontId="4" fillId="3" borderId="6" xfId="2" applyFont="1" applyFill="1" applyBorder="1" applyAlignment="1">
      <alignment horizontal="right"/>
    </xf>
    <xf numFmtId="49" fontId="11" fillId="3" borderId="6"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49" fontId="11" fillId="3" borderId="6" xfId="0" quotePrefix="1" applyNumberFormat="1" applyFont="1" applyFill="1" applyBorder="1" applyAlignment="1">
      <alignment horizontal="center" vertical="center" wrapText="1"/>
    </xf>
    <xf numFmtId="49" fontId="11" fillId="3" borderId="5" xfId="0" quotePrefix="1" applyNumberFormat="1" applyFont="1" applyFill="1" applyBorder="1" applyAlignment="1">
      <alignment horizontal="center" vertical="center" wrapText="1"/>
    </xf>
    <xf numFmtId="49" fontId="11" fillId="3" borderId="6" xfId="0" quotePrefix="1"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xf>
    <xf numFmtId="49" fontId="11" fillId="3" borderId="5" xfId="12" applyNumberFormat="1" applyFont="1" applyFill="1" applyBorder="1" applyAlignment="1" applyProtection="1">
      <alignment horizontal="center" vertical="center" wrapText="1"/>
    </xf>
    <xf numFmtId="49" fontId="11" fillId="3" borderId="5" xfId="0" applyNumberFormat="1" applyFont="1" applyFill="1" applyBorder="1" applyAlignment="1">
      <alignment horizontal="center" vertical="center"/>
    </xf>
    <xf numFmtId="0" fontId="3" fillId="12" borderId="1" xfId="0" applyFont="1" applyFill="1" applyBorder="1" applyAlignment="1">
      <alignment horizontal="center" vertical="center"/>
    </xf>
    <xf numFmtId="0" fontId="21" fillId="12" borderId="6" xfId="2" applyFont="1" applyFill="1" applyBorder="1"/>
    <xf numFmtId="0" fontId="21" fillId="12" borderId="6" xfId="2" applyFont="1" applyFill="1" applyBorder="1" applyAlignment="1">
      <alignment wrapText="1"/>
    </xf>
    <xf numFmtId="0" fontId="21" fillId="12" borderId="6" xfId="2" quotePrefix="1" applyFont="1" applyFill="1" applyBorder="1"/>
    <xf numFmtId="0" fontId="4" fillId="0" borderId="0" xfId="0" applyFont="1" applyAlignment="1">
      <alignment horizontal="center" vertical="center"/>
    </xf>
    <xf numFmtId="0" fontId="15" fillId="3" borderId="1" xfId="10" applyFont="1" applyFill="1" applyBorder="1" applyAlignment="1">
      <alignment horizontal="left" vertical="center" wrapText="1"/>
    </xf>
    <xf numFmtId="0" fontId="3" fillId="0" borderId="1" xfId="0" quotePrefix="1" applyFont="1" applyBorder="1" applyAlignment="1">
      <alignment vertical="center"/>
    </xf>
    <xf numFmtId="0" fontId="14" fillId="3" borderId="1" xfId="0" applyFont="1" applyFill="1" applyBorder="1" applyAlignment="1">
      <alignment horizontal="left" vertical="center" wrapText="1"/>
    </xf>
    <xf numFmtId="0" fontId="15" fillId="0" borderId="1" xfId="0" quotePrefix="1" applyFont="1" applyBorder="1" applyAlignment="1">
      <alignment vertical="center"/>
    </xf>
    <xf numFmtId="0" fontId="15" fillId="0" borderId="1" xfId="0" applyFont="1" applyBorder="1" applyAlignment="1">
      <alignment vertical="center"/>
    </xf>
    <xf numFmtId="0" fontId="29" fillId="0" borderId="6" xfId="0" applyFont="1" applyBorder="1" applyAlignment="1">
      <alignment vertical="top" wrapText="1"/>
    </xf>
    <xf numFmtId="0" fontId="29" fillId="0" borderId="6" xfId="0" quotePrefix="1" applyFont="1" applyBorder="1" applyAlignment="1">
      <alignment vertical="top" wrapText="1"/>
    </xf>
    <xf numFmtId="0" fontId="14" fillId="3" borderId="6" xfId="0" quotePrefix="1" applyFont="1" applyFill="1" applyBorder="1" applyAlignment="1">
      <alignment horizontal="center" vertical="center" wrapText="1"/>
    </xf>
    <xf numFmtId="0" fontId="3" fillId="0" borderId="6" xfId="0" quotePrefix="1" applyFont="1" applyBorder="1" applyAlignment="1">
      <alignment horizontal="center" vertical="center"/>
    </xf>
    <xf numFmtId="0" fontId="15" fillId="0" borderId="6" xfId="0" applyFont="1" applyBorder="1" applyAlignment="1">
      <alignment vertical="center"/>
    </xf>
    <xf numFmtId="0" fontId="15" fillId="0" borderId="6" xfId="0" applyFont="1" applyBorder="1" applyAlignment="1">
      <alignment vertical="center" wrapText="1"/>
    </xf>
    <xf numFmtId="0" fontId="15" fillId="0" borderId="6" xfId="0" quotePrefix="1" applyFont="1" applyBorder="1" applyAlignment="1">
      <alignment horizontal="center" vertical="center"/>
    </xf>
    <xf numFmtId="0" fontId="15" fillId="0" borderId="6" xfId="0" quotePrefix="1" applyFont="1" applyBorder="1" applyAlignment="1">
      <alignment vertical="center" wrapText="1"/>
    </xf>
    <xf numFmtId="0" fontId="15" fillId="0" borderId="1" xfId="10" quotePrefix="1" applyFont="1" applyBorder="1" applyAlignment="1">
      <alignment vertical="center" wrapText="1"/>
    </xf>
    <xf numFmtId="0" fontId="14" fillId="0" borderId="1" xfId="10" applyFont="1" applyBorder="1" applyAlignment="1">
      <alignment horizontal="left" vertical="center" wrapText="1"/>
    </xf>
    <xf numFmtId="0" fontId="14" fillId="0" borderId="1" xfId="10" applyFont="1" applyBorder="1" applyAlignment="1">
      <alignment vertical="center" wrapText="1"/>
    </xf>
    <xf numFmtId="0" fontId="15" fillId="0" borderId="6" xfId="0" quotePrefix="1" applyFont="1" applyBorder="1" applyAlignment="1">
      <alignment vertical="center"/>
    </xf>
    <xf numFmtId="0" fontId="14" fillId="3" borderId="6" xfId="0" quotePrefix="1" applyFont="1" applyFill="1" applyBorder="1" applyAlignment="1">
      <alignment horizontal="left" vertical="center" wrapText="1"/>
    </xf>
    <xf numFmtId="0" fontId="35" fillId="3" borderId="6" xfId="0" applyFont="1" applyFill="1" applyBorder="1" applyAlignment="1">
      <alignment horizontal="left" vertical="center" wrapText="1"/>
    </xf>
    <xf numFmtId="0" fontId="16" fillId="0" borderId="6" xfId="0" quotePrefix="1" applyFont="1" applyBorder="1" applyAlignment="1">
      <alignment horizontal="center" vertical="center"/>
    </xf>
    <xf numFmtId="0" fontId="16" fillId="0" borderId="6" xfId="0" applyFont="1" applyBorder="1" applyAlignment="1">
      <alignment vertical="center" wrapText="1"/>
    </xf>
    <xf numFmtId="0" fontId="15" fillId="11" borderId="1" xfId="10" quotePrefix="1" applyFont="1" applyFill="1" applyBorder="1" applyAlignment="1">
      <alignment vertical="center" wrapText="1"/>
    </xf>
    <xf numFmtId="0" fontId="15" fillId="0" borderId="6" xfId="0" quotePrefix="1" applyFont="1" applyBorder="1" applyAlignment="1">
      <alignment horizontal="center" vertical="center" wrapText="1"/>
    </xf>
    <xf numFmtId="0" fontId="15" fillId="11" borderId="9" xfId="0" applyFont="1" applyFill="1" applyBorder="1" applyAlignment="1">
      <alignment horizontal="left" vertical="center" wrapText="1"/>
    </xf>
    <xf numFmtId="49" fontId="15" fillId="0" borderId="9" xfId="0" applyNumberFormat="1" applyFont="1" applyBorder="1" applyAlignment="1">
      <alignment vertical="center"/>
    </xf>
    <xf numFmtId="0" fontId="15" fillId="0" borderId="9" xfId="0" applyFont="1" applyBorder="1" applyAlignment="1">
      <alignment vertical="center"/>
    </xf>
    <xf numFmtId="49" fontId="15" fillId="0" borderId="1" xfId="0" applyNumberFormat="1" applyFont="1" applyBorder="1" applyAlignment="1">
      <alignment vertical="center"/>
    </xf>
    <xf numFmtId="0" fontId="14" fillId="3" borderId="1" xfId="0" quotePrefix="1" applyFont="1" applyFill="1" applyBorder="1" applyAlignment="1">
      <alignment horizontal="left" vertical="center" wrapText="1"/>
    </xf>
    <xf numFmtId="49" fontId="15" fillId="0" borderId="6" xfId="0" applyNumberFormat="1" applyFont="1" applyBorder="1" applyAlignment="1">
      <alignment vertical="center"/>
    </xf>
    <xf numFmtId="0" fontId="15" fillId="3" borderId="1" xfId="10" applyFont="1" applyFill="1" applyBorder="1" applyAlignment="1">
      <alignment vertical="center" wrapText="1"/>
    </xf>
    <xf numFmtId="0" fontId="14" fillId="3" borderId="11" xfId="0" applyFont="1" applyFill="1" applyBorder="1" applyAlignment="1">
      <alignment horizontal="left" vertical="center" wrapText="1"/>
    </xf>
    <xf numFmtId="0" fontId="15" fillId="0" borderId="11" xfId="0" quotePrefix="1" applyFont="1" applyBorder="1" applyAlignment="1">
      <alignment vertical="center"/>
    </xf>
    <xf numFmtId="0" fontId="15" fillId="0" borderId="11" xfId="0" applyFont="1" applyBorder="1" applyAlignment="1">
      <alignment vertical="center" wrapText="1"/>
    </xf>
    <xf numFmtId="0" fontId="36" fillId="0" borderId="6" xfId="0" applyFont="1" applyBorder="1" applyAlignment="1">
      <alignment vertical="center" wrapText="1"/>
    </xf>
    <xf numFmtId="0" fontId="35" fillId="0" borderId="1" xfId="10" applyFont="1" applyFill="1" applyBorder="1" applyAlignment="1">
      <alignment horizontal="left" vertical="center" wrapText="1"/>
    </xf>
    <xf numFmtId="0" fontId="11" fillId="0" borderId="1" xfId="10" applyFont="1" applyFill="1" applyBorder="1" applyAlignment="1">
      <alignment horizontal="left" vertical="center" wrapText="1"/>
    </xf>
    <xf numFmtId="0" fontId="11" fillId="0" borderId="1" xfId="0" quotePrefix="1" applyFont="1" applyFill="1" applyBorder="1" applyAlignment="1">
      <alignment vertical="center"/>
    </xf>
    <xf numFmtId="0" fontId="11" fillId="0" borderId="1" xfId="0" applyFont="1" applyFill="1" applyBorder="1" applyAlignment="1">
      <alignment vertical="center" wrapText="1"/>
    </xf>
    <xf numFmtId="0" fontId="14" fillId="0" borderId="4" xfId="0" applyFont="1" applyFill="1" applyBorder="1" applyAlignment="1">
      <alignment horizontal="left" vertical="center" wrapText="1"/>
    </xf>
    <xf numFmtId="0" fontId="14" fillId="0" borderId="4" xfId="0" quotePrefix="1" applyFont="1" applyFill="1" applyBorder="1" applyAlignment="1">
      <alignment vertical="center"/>
    </xf>
    <xf numFmtId="0" fontId="14" fillId="0" borderId="4" xfId="0" applyFont="1" applyFill="1" applyBorder="1" applyAlignment="1">
      <alignment vertical="center" wrapText="1"/>
    </xf>
    <xf numFmtId="0" fontId="14" fillId="0" borderId="6" xfId="10" applyFont="1" applyFill="1" applyBorder="1" applyAlignment="1">
      <alignment horizontal="left" vertical="center" wrapText="1"/>
    </xf>
    <xf numFmtId="0" fontId="11" fillId="0" borderId="6" xfId="0" quotePrefix="1" applyFont="1" applyFill="1" applyBorder="1" applyAlignment="1">
      <alignment vertical="center"/>
    </xf>
    <xf numFmtId="0" fontId="11" fillId="0" borderId="6" xfId="0" applyFont="1" applyFill="1" applyBorder="1" applyAlignment="1">
      <alignment vertical="center" wrapText="1"/>
    </xf>
    <xf numFmtId="0" fontId="15" fillId="0" borderId="6" xfId="10" applyFont="1" applyFill="1" applyBorder="1" applyAlignment="1">
      <alignment vertical="center" wrapText="1"/>
    </xf>
    <xf numFmtId="0" fontId="3" fillId="0" borderId="6" xfId="0" quotePrefix="1" applyFont="1" applyFill="1" applyBorder="1" applyAlignment="1">
      <alignment vertical="center"/>
    </xf>
    <xf numFmtId="0" fontId="3" fillId="0" borderId="6" xfId="0" applyFont="1" applyFill="1" applyBorder="1" applyAlignment="1">
      <alignment vertical="center"/>
    </xf>
    <xf numFmtId="0" fontId="15" fillId="0" borderId="6" xfId="10" applyFont="1" applyBorder="1" applyAlignment="1">
      <alignment vertical="center" wrapText="1"/>
    </xf>
    <xf numFmtId="0" fontId="3" fillId="0" borderId="6" xfId="0" quotePrefix="1" applyFont="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11" fillId="0" borderId="8" xfId="0"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3" fillId="0" borderId="1" xfId="0" quotePrefix="1" applyFont="1" applyBorder="1" applyAlignment="1">
      <alignment horizontal="center" vertical="center"/>
    </xf>
    <xf numFmtId="0" fontId="11" fillId="3"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4" fillId="0" borderId="0" xfId="0" applyFont="1" applyBorder="1" applyAlignment="1">
      <alignment horizontal="center" wrapText="1"/>
    </xf>
    <xf numFmtId="0" fontId="3" fillId="0" borderId="0"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 fillId="0" borderId="6" xfId="0" applyFont="1" applyBorder="1" applyAlignment="1">
      <alignment horizontal="right" vertical="top" wrapText="1"/>
    </xf>
    <xf numFmtId="0" fontId="4" fillId="0" borderId="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9" fontId="11" fillId="8" borderId="1" xfId="7" applyNumberFormat="1" applyFont="1" applyFill="1" applyBorder="1" applyAlignment="1">
      <alignment horizontal="center" vertical="center" wrapText="1"/>
    </xf>
    <xf numFmtId="0" fontId="11" fillId="8" borderId="1" xfId="7" applyFont="1" applyFill="1" applyBorder="1" applyAlignment="1">
      <alignment horizontal="center" vertical="center" wrapText="1"/>
    </xf>
    <xf numFmtId="0" fontId="11" fillId="8" borderId="1" xfId="7" quotePrefix="1" applyFont="1" applyFill="1" applyBorder="1" applyAlignment="1">
      <alignment horizontal="center" vertical="center" wrapText="1"/>
    </xf>
    <xf numFmtId="0" fontId="11" fillId="8" borderId="1" xfId="0" quotePrefix="1"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quotePrefix="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1" xfId="7" quotePrefix="1" applyNumberFormat="1" applyFont="1" applyFill="1" applyBorder="1" applyAlignment="1">
      <alignment horizontal="center" vertical="center" wrapText="1"/>
    </xf>
    <xf numFmtId="49" fontId="11" fillId="0" borderId="1" xfId="7" applyNumberFormat="1" applyFont="1" applyFill="1" applyBorder="1" applyAlignment="1">
      <alignment horizontal="center" vertical="center" wrapText="1"/>
    </xf>
  </cellXfs>
  <cellStyles count="13">
    <cellStyle name="Comma" xfId="1" builtinId="3"/>
    <cellStyle name="Comma 2" xfId="3"/>
    <cellStyle name="Good" xfId="2" builtinId="26"/>
    <cellStyle name="Hyperlink" xfId="12" builtinId="8"/>
    <cellStyle name="Normal" xfId="0" builtinId="0"/>
    <cellStyle name="Normal 15 2" xfId="4"/>
    <cellStyle name="Normal 2" xfId="10"/>
    <cellStyle name="Normal 2 2 2" xfId="11"/>
    <cellStyle name="Normal 2 29" xfId="6"/>
    <cellStyle name="Normal 3" xfId="5"/>
    <cellStyle name="Normal 38" xfId="9"/>
    <cellStyle name="Normal_Danh sach chuan 9 KCN gui cac phong 2" xfId="8"/>
    <cellStyle name="Normal_QUANG MINH 9-11-2015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sothue.com/tra-cuu-ma-so-thue-theo-nganh-nghe/dong-thuyen-xuong-the-thao-va-giai-tri-3012" TargetMode="External"/><Relationship Id="rId2" Type="http://schemas.openxmlformats.org/officeDocument/2006/relationships/hyperlink" Target="https://thuvienphapluat.vn/ma-so-thue/cong-ty-co-phan-phat-trien-san-xuat-dai-phuc-mst-0101809319.html" TargetMode="External"/><Relationship Id="rId1" Type="http://schemas.openxmlformats.org/officeDocument/2006/relationships/hyperlink" Target="https://masothue.com/tra-cuu-ma-so-thue-theo-nganh-nghe/san-xuat-san-pham-tu-plastic-2220" TargetMode="External"/><Relationship Id="rId5" Type="http://schemas.openxmlformats.org/officeDocument/2006/relationships/printerSettings" Target="../printerSettings/printerSettings1.bin"/><Relationship Id="rId4" Type="http://schemas.openxmlformats.org/officeDocument/2006/relationships/hyperlink" Target="https://masothue.com/0106455423-cong-ty-tnhh-in-bao-bi-hong-huo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6"/>
  <sheetViews>
    <sheetView tabSelected="1" topLeftCell="A1045" workbookViewId="0">
      <selection activeCell="C11" sqref="C11"/>
    </sheetView>
  </sheetViews>
  <sheetFormatPr defaultColWidth="9.140625" defaultRowHeight="15.75" x14ac:dyDescent="0.25"/>
  <cols>
    <col min="1" max="1" width="7.140625" style="119" customWidth="1"/>
    <col min="2" max="2" width="8.28515625" style="119" customWidth="1"/>
    <col min="3" max="3" width="46.140625" style="3" customWidth="1"/>
    <col min="4" max="6" width="25.42578125" style="3" customWidth="1"/>
    <col min="7" max="16384" width="9.140625" style="3"/>
  </cols>
  <sheetData>
    <row r="1" spans="1:6" x14ac:dyDescent="0.25">
      <c r="A1" s="1"/>
      <c r="B1" s="1"/>
      <c r="C1" s="2"/>
      <c r="D1" s="2"/>
      <c r="E1" s="2"/>
    </row>
    <row r="2" spans="1:6" ht="24.75" customHeight="1" x14ac:dyDescent="0.25">
      <c r="A2" s="267" t="s">
        <v>0</v>
      </c>
      <c r="B2" s="267"/>
      <c r="C2" s="267"/>
      <c r="D2" s="267"/>
      <c r="E2" s="267"/>
    </row>
    <row r="3" spans="1:6" x14ac:dyDescent="0.25">
      <c r="A3" s="268"/>
      <c r="B3" s="268"/>
      <c r="C3" s="268"/>
      <c r="D3" s="268"/>
      <c r="E3" s="268"/>
    </row>
    <row r="4" spans="1:6" ht="37.5" customHeight="1" x14ac:dyDescent="0.25">
      <c r="A4" s="269"/>
      <c r="B4" s="270"/>
      <c r="C4" s="270"/>
      <c r="D4" s="5"/>
      <c r="E4" s="6"/>
    </row>
    <row r="5" spans="1:6" ht="40.5" customHeight="1" x14ac:dyDescent="0.25">
      <c r="A5" s="271" t="s">
        <v>1</v>
      </c>
      <c r="B5" s="271" t="s">
        <v>2350</v>
      </c>
      <c r="C5" s="273" t="s">
        <v>2</v>
      </c>
      <c r="D5" s="275" t="s">
        <v>3</v>
      </c>
      <c r="E5" s="279" t="s">
        <v>4</v>
      </c>
      <c r="F5" s="281" t="s">
        <v>5</v>
      </c>
    </row>
    <row r="6" spans="1:6" ht="17.25" customHeight="1" x14ac:dyDescent="0.25">
      <c r="A6" s="272"/>
      <c r="B6" s="272"/>
      <c r="C6" s="274"/>
      <c r="D6" s="276"/>
      <c r="E6" s="280"/>
      <c r="F6" s="282"/>
    </row>
    <row r="7" spans="1:6" x14ac:dyDescent="0.25">
      <c r="A7" s="278" t="s">
        <v>6</v>
      </c>
      <c r="B7" s="278"/>
      <c r="C7" s="278"/>
      <c r="D7" s="10"/>
      <c r="E7" s="155"/>
      <c r="F7" s="8"/>
    </row>
    <row r="8" spans="1:6" x14ac:dyDescent="0.25">
      <c r="A8" s="11"/>
      <c r="B8" s="12" t="s">
        <v>7</v>
      </c>
      <c r="C8" s="13" t="s">
        <v>8</v>
      </c>
      <c r="D8" s="14"/>
      <c r="E8" s="156"/>
      <c r="F8" s="11"/>
    </row>
    <row r="9" spans="1:6" ht="75" x14ac:dyDescent="0.25">
      <c r="A9" s="15">
        <v>1</v>
      </c>
      <c r="B9" s="15">
        <v>1</v>
      </c>
      <c r="C9" s="7" t="s">
        <v>9</v>
      </c>
      <c r="D9" s="16" t="s">
        <v>10</v>
      </c>
      <c r="E9" s="17">
        <v>101585210</v>
      </c>
      <c r="F9" s="16" t="s">
        <v>11</v>
      </c>
    </row>
    <row r="10" spans="1:6" ht="31.5" x14ac:dyDescent="0.25">
      <c r="A10" s="15">
        <f>+A9+1</f>
        <v>2</v>
      </c>
      <c r="B10" s="15">
        <f>1+B9</f>
        <v>2</v>
      </c>
      <c r="C10" s="7" t="s">
        <v>12</v>
      </c>
      <c r="D10" s="16" t="s">
        <v>13</v>
      </c>
      <c r="E10" s="157">
        <v>101447330</v>
      </c>
      <c r="F10" s="18" t="s">
        <v>14</v>
      </c>
    </row>
    <row r="11" spans="1:6" ht="32.25" customHeight="1" x14ac:dyDescent="0.25">
      <c r="A11" s="15">
        <f t="shared" ref="A11:A48" si="0">+A10+1</f>
        <v>3</v>
      </c>
      <c r="B11" s="15">
        <f t="shared" ref="B11:B48" si="1">1+B10</f>
        <v>3</v>
      </c>
      <c r="C11" s="7" t="s">
        <v>15</v>
      </c>
      <c r="D11" s="16"/>
      <c r="E11" s="17"/>
      <c r="F11" s="16"/>
    </row>
    <row r="12" spans="1:6" ht="45" x14ac:dyDescent="0.25">
      <c r="A12" s="15">
        <f t="shared" si="0"/>
        <v>4</v>
      </c>
      <c r="B12" s="15">
        <f t="shared" si="1"/>
        <v>4</v>
      </c>
      <c r="C12" s="7" t="s">
        <v>16</v>
      </c>
      <c r="D12" s="16" t="s">
        <v>17</v>
      </c>
      <c r="E12" s="17">
        <v>101764788</v>
      </c>
      <c r="F12" s="16" t="s">
        <v>18</v>
      </c>
    </row>
    <row r="13" spans="1:6" ht="30" x14ac:dyDescent="0.25">
      <c r="A13" s="15">
        <f t="shared" si="0"/>
        <v>5</v>
      </c>
      <c r="B13" s="15">
        <f t="shared" si="1"/>
        <v>5</v>
      </c>
      <c r="C13" s="7" t="s">
        <v>19</v>
      </c>
      <c r="D13" s="16" t="s">
        <v>20</v>
      </c>
      <c r="E13" s="20" t="s">
        <v>21</v>
      </c>
      <c r="F13" s="19" t="s">
        <v>22</v>
      </c>
    </row>
    <row r="14" spans="1:6" ht="60" x14ac:dyDescent="0.25">
      <c r="A14" s="15">
        <f t="shared" si="0"/>
        <v>6</v>
      </c>
      <c r="B14" s="15">
        <f t="shared" si="1"/>
        <v>6</v>
      </c>
      <c r="C14" s="7" t="s">
        <v>23</v>
      </c>
      <c r="D14" s="16" t="s">
        <v>24</v>
      </c>
      <c r="E14" s="17">
        <v>105173553</v>
      </c>
      <c r="F14" s="16" t="s">
        <v>25</v>
      </c>
    </row>
    <row r="15" spans="1:6" ht="30" x14ac:dyDescent="0.25">
      <c r="A15" s="15">
        <f t="shared" si="0"/>
        <v>7</v>
      </c>
      <c r="B15" s="15">
        <f t="shared" si="1"/>
        <v>7</v>
      </c>
      <c r="C15" s="7" t="s">
        <v>26</v>
      </c>
      <c r="D15" s="16" t="s">
        <v>27</v>
      </c>
      <c r="E15" s="17">
        <v>101744855</v>
      </c>
      <c r="F15" s="16" t="s">
        <v>28</v>
      </c>
    </row>
    <row r="16" spans="1:6" ht="90" x14ac:dyDescent="0.25">
      <c r="A16" s="15">
        <f t="shared" si="0"/>
        <v>8</v>
      </c>
      <c r="B16" s="15">
        <f t="shared" si="1"/>
        <v>8</v>
      </c>
      <c r="C16" s="7" t="s">
        <v>29</v>
      </c>
      <c r="D16" s="16" t="s">
        <v>30</v>
      </c>
      <c r="E16" s="17">
        <v>102636404</v>
      </c>
      <c r="F16" s="16" t="s">
        <v>31</v>
      </c>
    </row>
    <row r="17" spans="1:6" ht="45" x14ac:dyDescent="0.25">
      <c r="A17" s="15">
        <f t="shared" si="0"/>
        <v>9</v>
      </c>
      <c r="B17" s="15">
        <f t="shared" si="1"/>
        <v>9</v>
      </c>
      <c r="C17" s="7" t="s">
        <v>32</v>
      </c>
      <c r="D17" s="16" t="s">
        <v>33</v>
      </c>
      <c r="E17" s="17">
        <v>101945801</v>
      </c>
      <c r="F17" s="16" t="s">
        <v>34</v>
      </c>
    </row>
    <row r="18" spans="1:6" ht="75" x14ac:dyDescent="0.25">
      <c r="A18" s="15">
        <f t="shared" si="0"/>
        <v>10</v>
      </c>
      <c r="B18" s="15">
        <f t="shared" si="1"/>
        <v>10</v>
      </c>
      <c r="C18" s="7" t="s">
        <v>35</v>
      </c>
      <c r="D18" s="16" t="s">
        <v>36</v>
      </c>
      <c r="E18" s="17">
        <v>102198239</v>
      </c>
      <c r="F18" s="16" t="s">
        <v>37</v>
      </c>
    </row>
    <row r="19" spans="1:6" ht="150" x14ac:dyDescent="0.25">
      <c r="A19" s="15">
        <f t="shared" si="0"/>
        <v>11</v>
      </c>
      <c r="B19" s="15">
        <f t="shared" si="1"/>
        <v>11</v>
      </c>
      <c r="C19" s="7" t="s">
        <v>38</v>
      </c>
      <c r="D19" s="16" t="s">
        <v>39</v>
      </c>
      <c r="E19" s="17">
        <v>102021545</v>
      </c>
      <c r="F19" s="16" t="s">
        <v>40</v>
      </c>
    </row>
    <row r="20" spans="1:6" ht="135" x14ac:dyDescent="0.25">
      <c r="A20" s="15">
        <f t="shared" si="0"/>
        <v>12</v>
      </c>
      <c r="B20" s="15">
        <f t="shared" si="1"/>
        <v>12</v>
      </c>
      <c r="C20" s="7" t="s">
        <v>41</v>
      </c>
      <c r="D20" s="16" t="s">
        <v>42</v>
      </c>
      <c r="E20" s="17">
        <v>101377820</v>
      </c>
      <c r="F20" s="16" t="s">
        <v>43</v>
      </c>
    </row>
    <row r="21" spans="1:6" ht="45" x14ac:dyDescent="0.25">
      <c r="A21" s="15">
        <f t="shared" si="0"/>
        <v>13</v>
      </c>
      <c r="B21" s="15">
        <f t="shared" si="1"/>
        <v>13</v>
      </c>
      <c r="C21" s="7" t="s">
        <v>44</v>
      </c>
      <c r="D21" s="16" t="s">
        <v>45</v>
      </c>
      <c r="E21" s="17">
        <v>102026039</v>
      </c>
      <c r="F21" s="16" t="s">
        <v>46</v>
      </c>
    </row>
    <row r="22" spans="1:6" ht="45" x14ac:dyDescent="0.25">
      <c r="A22" s="15">
        <f t="shared" si="0"/>
        <v>14</v>
      </c>
      <c r="B22" s="15">
        <f t="shared" si="1"/>
        <v>14</v>
      </c>
      <c r="C22" s="7" t="s">
        <v>47</v>
      </c>
      <c r="D22" s="16" t="s">
        <v>48</v>
      </c>
      <c r="E22" s="17">
        <v>100113399</v>
      </c>
      <c r="F22" s="16" t="s">
        <v>49</v>
      </c>
    </row>
    <row r="23" spans="1:6" ht="60" x14ac:dyDescent="0.25">
      <c r="A23" s="15">
        <f t="shared" si="0"/>
        <v>15</v>
      </c>
      <c r="B23" s="15">
        <f t="shared" si="1"/>
        <v>15</v>
      </c>
      <c r="C23" s="7" t="s">
        <v>50</v>
      </c>
      <c r="D23" s="16" t="s">
        <v>51</v>
      </c>
      <c r="E23" s="17">
        <v>101296385</v>
      </c>
      <c r="F23" s="16" t="s">
        <v>52</v>
      </c>
    </row>
    <row r="24" spans="1:6" ht="30" x14ac:dyDescent="0.25">
      <c r="A24" s="15">
        <f t="shared" si="0"/>
        <v>16</v>
      </c>
      <c r="B24" s="15">
        <f t="shared" si="1"/>
        <v>16</v>
      </c>
      <c r="C24" s="7" t="s">
        <v>53</v>
      </c>
      <c r="D24" s="16" t="s">
        <v>54</v>
      </c>
      <c r="E24" s="17">
        <v>101905365</v>
      </c>
      <c r="F24" s="16" t="s">
        <v>55</v>
      </c>
    </row>
    <row r="25" spans="1:6" ht="30" x14ac:dyDescent="0.25">
      <c r="A25" s="15">
        <f t="shared" si="0"/>
        <v>17</v>
      </c>
      <c r="B25" s="15">
        <f t="shared" si="1"/>
        <v>17</v>
      </c>
      <c r="C25" s="7" t="s">
        <v>56</v>
      </c>
      <c r="D25" s="16" t="s">
        <v>57</v>
      </c>
      <c r="E25" s="17">
        <v>102190078</v>
      </c>
      <c r="F25" s="16" t="s">
        <v>58</v>
      </c>
    </row>
    <row r="26" spans="1:6" s="21" customFormat="1" x14ac:dyDescent="0.25">
      <c r="A26" s="15">
        <f t="shared" si="0"/>
        <v>18</v>
      </c>
      <c r="B26" s="15">
        <f>+B25+1</f>
        <v>18</v>
      </c>
      <c r="C26" s="7" t="s">
        <v>60</v>
      </c>
      <c r="D26" s="16"/>
      <c r="E26" s="178"/>
      <c r="F26" s="16"/>
    </row>
    <row r="27" spans="1:6" s="21" customFormat="1" x14ac:dyDescent="0.25">
      <c r="A27" s="15">
        <f t="shared" si="0"/>
        <v>19</v>
      </c>
      <c r="B27" s="15">
        <f t="shared" si="1"/>
        <v>19</v>
      </c>
      <c r="C27" s="7" t="s">
        <v>61</v>
      </c>
      <c r="D27" s="16"/>
      <c r="E27" s="178"/>
      <c r="F27" s="16"/>
    </row>
    <row r="28" spans="1:6" s="21" customFormat="1" ht="60" x14ac:dyDescent="0.25">
      <c r="A28" s="15">
        <f t="shared" si="0"/>
        <v>20</v>
      </c>
      <c r="B28" s="15">
        <f t="shared" si="1"/>
        <v>20</v>
      </c>
      <c r="C28" s="7" t="s">
        <v>62</v>
      </c>
      <c r="D28" s="16" t="s">
        <v>63</v>
      </c>
      <c r="E28" s="178" t="s">
        <v>64</v>
      </c>
      <c r="F28" s="16" t="s">
        <v>65</v>
      </c>
    </row>
    <row r="29" spans="1:6" ht="45" x14ac:dyDescent="0.25">
      <c r="A29" s="15">
        <f t="shared" si="0"/>
        <v>21</v>
      </c>
      <c r="B29" s="15">
        <f t="shared" si="1"/>
        <v>21</v>
      </c>
      <c r="C29" s="7" t="s">
        <v>66</v>
      </c>
      <c r="D29" s="16" t="s">
        <v>67</v>
      </c>
      <c r="E29" s="178">
        <v>102182528</v>
      </c>
      <c r="F29" s="16" t="s">
        <v>68</v>
      </c>
    </row>
    <row r="30" spans="1:6" ht="31.5" x14ac:dyDescent="0.25">
      <c r="A30" s="15">
        <f t="shared" si="0"/>
        <v>22</v>
      </c>
      <c r="B30" s="15">
        <f t="shared" si="1"/>
        <v>22</v>
      </c>
      <c r="C30" s="7" t="s">
        <v>69</v>
      </c>
      <c r="D30" s="16" t="s">
        <v>70</v>
      </c>
      <c r="E30" s="178">
        <v>101752006</v>
      </c>
      <c r="F30" s="16" t="s">
        <v>71</v>
      </c>
    </row>
    <row r="31" spans="1:6" ht="45" x14ac:dyDescent="0.25">
      <c r="A31" s="15">
        <f t="shared" si="0"/>
        <v>23</v>
      </c>
      <c r="B31" s="15">
        <f t="shared" si="1"/>
        <v>23</v>
      </c>
      <c r="C31" s="7" t="s">
        <v>72</v>
      </c>
      <c r="D31" s="16" t="s">
        <v>73</v>
      </c>
      <c r="E31" s="178">
        <v>102524098</v>
      </c>
      <c r="F31" s="16" t="s">
        <v>74</v>
      </c>
    </row>
    <row r="32" spans="1:6" ht="45" x14ac:dyDescent="0.25">
      <c r="A32" s="15">
        <f t="shared" si="0"/>
        <v>24</v>
      </c>
      <c r="B32" s="15">
        <f t="shared" si="1"/>
        <v>24</v>
      </c>
      <c r="C32" s="7" t="s">
        <v>75</v>
      </c>
      <c r="D32" s="16" t="s">
        <v>76</v>
      </c>
      <c r="E32" s="178">
        <v>101841425</v>
      </c>
      <c r="F32" s="16" t="s">
        <v>77</v>
      </c>
    </row>
    <row r="33" spans="1:6" ht="31.5" x14ac:dyDescent="0.25">
      <c r="A33" s="15">
        <f t="shared" si="0"/>
        <v>25</v>
      </c>
      <c r="B33" s="15">
        <f t="shared" si="1"/>
        <v>25</v>
      </c>
      <c r="C33" s="7" t="s">
        <v>78</v>
      </c>
      <c r="D33" s="16" t="s">
        <v>79</v>
      </c>
      <c r="E33" s="178">
        <v>105885582</v>
      </c>
      <c r="F33" s="16" t="s">
        <v>80</v>
      </c>
    </row>
    <row r="34" spans="1:6" ht="90" x14ac:dyDescent="0.25">
      <c r="A34" s="15">
        <f t="shared" si="0"/>
        <v>26</v>
      </c>
      <c r="B34" s="15">
        <f t="shared" si="1"/>
        <v>26</v>
      </c>
      <c r="C34" s="7" t="s">
        <v>81</v>
      </c>
      <c r="D34" s="16" t="s">
        <v>82</v>
      </c>
      <c r="E34" s="178">
        <v>100113543</v>
      </c>
      <c r="F34" s="16" t="s">
        <v>83</v>
      </c>
    </row>
    <row r="35" spans="1:6" ht="30" x14ac:dyDescent="0.25">
      <c r="A35" s="15">
        <f t="shared" si="0"/>
        <v>27</v>
      </c>
      <c r="B35" s="15">
        <f t="shared" si="1"/>
        <v>27</v>
      </c>
      <c r="C35" s="7" t="s">
        <v>84</v>
      </c>
      <c r="D35" s="16" t="s">
        <v>85</v>
      </c>
      <c r="E35" s="179">
        <v>101807368</v>
      </c>
      <c r="F35" s="18" t="s">
        <v>86</v>
      </c>
    </row>
    <row r="36" spans="1:6" ht="45" x14ac:dyDescent="0.25">
      <c r="A36" s="15">
        <f t="shared" si="0"/>
        <v>28</v>
      </c>
      <c r="B36" s="15">
        <f t="shared" si="1"/>
        <v>28</v>
      </c>
      <c r="C36" s="7" t="s">
        <v>87</v>
      </c>
      <c r="D36" s="16" t="s">
        <v>88</v>
      </c>
      <c r="E36" s="178">
        <v>102286083</v>
      </c>
      <c r="F36" s="16" t="s">
        <v>89</v>
      </c>
    </row>
    <row r="37" spans="1:6" ht="30" x14ac:dyDescent="0.25">
      <c r="A37" s="15">
        <f t="shared" si="0"/>
        <v>29</v>
      </c>
      <c r="B37" s="15">
        <f t="shared" si="1"/>
        <v>29</v>
      </c>
      <c r="C37" s="7" t="s">
        <v>90</v>
      </c>
      <c r="D37" s="16" t="s">
        <v>91</v>
      </c>
      <c r="E37" s="179">
        <v>102286037</v>
      </c>
      <c r="F37" s="18" t="s">
        <v>92</v>
      </c>
    </row>
    <row r="38" spans="1:6" ht="45" x14ac:dyDescent="0.25">
      <c r="A38" s="15">
        <f t="shared" si="0"/>
        <v>30</v>
      </c>
      <c r="B38" s="15">
        <f t="shared" si="1"/>
        <v>30</v>
      </c>
      <c r="C38" s="7" t="s">
        <v>93</v>
      </c>
      <c r="D38" s="16" t="s">
        <v>94</v>
      </c>
      <c r="E38" s="178">
        <v>101119481</v>
      </c>
      <c r="F38" s="16" t="s">
        <v>95</v>
      </c>
    </row>
    <row r="39" spans="1:6" ht="30" x14ac:dyDescent="0.25">
      <c r="A39" s="15">
        <f t="shared" si="0"/>
        <v>31</v>
      </c>
      <c r="B39" s="15">
        <f t="shared" si="1"/>
        <v>31</v>
      </c>
      <c r="C39" s="7" t="s">
        <v>96</v>
      </c>
      <c r="D39" s="16" t="s">
        <v>97</v>
      </c>
      <c r="E39" s="180">
        <v>100774342</v>
      </c>
      <c r="F39" s="19" t="s">
        <v>98</v>
      </c>
    </row>
    <row r="40" spans="1:6" ht="45" x14ac:dyDescent="0.25">
      <c r="A40" s="15">
        <f t="shared" si="0"/>
        <v>32</v>
      </c>
      <c r="B40" s="15">
        <f t="shared" si="1"/>
        <v>32</v>
      </c>
      <c r="C40" s="7" t="s">
        <v>99</v>
      </c>
      <c r="D40" s="16" t="s">
        <v>100</v>
      </c>
      <c r="E40" s="178" t="s">
        <v>101</v>
      </c>
      <c r="F40" s="16" t="s">
        <v>102</v>
      </c>
    </row>
    <row r="41" spans="1:6" ht="15.75" customHeight="1" x14ac:dyDescent="0.25">
      <c r="A41" s="15">
        <f t="shared" si="0"/>
        <v>33</v>
      </c>
      <c r="B41" s="15">
        <f t="shared" si="1"/>
        <v>33</v>
      </c>
      <c r="C41" s="7" t="s">
        <v>103</v>
      </c>
      <c r="D41" s="4" t="s">
        <v>59</v>
      </c>
      <c r="E41" s="181"/>
      <c r="F41" s="4"/>
    </row>
    <row r="42" spans="1:6" ht="30" x14ac:dyDescent="0.25">
      <c r="A42" s="15">
        <f t="shared" si="0"/>
        <v>34</v>
      </c>
      <c r="B42" s="15">
        <f t="shared" si="1"/>
        <v>34</v>
      </c>
      <c r="C42" s="7" t="s">
        <v>104</v>
      </c>
      <c r="D42" s="16" t="s">
        <v>105</v>
      </c>
      <c r="E42" s="178">
        <v>108715331</v>
      </c>
      <c r="F42" s="16" t="s">
        <v>106</v>
      </c>
    </row>
    <row r="43" spans="1:6" ht="30" x14ac:dyDescent="0.25">
      <c r="A43" s="15">
        <f t="shared" si="0"/>
        <v>35</v>
      </c>
      <c r="B43" s="15">
        <f t="shared" si="1"/>
        <v>35</v>
      </c>
      <c r="C43" s="7" t="s">
        <v>107</v>
      </c>
      <c r="D43" s="16" t="s">
        <v>108</v>
      </c>
      <c r="E43" s="180">
        <v>2301106941</v>
      </c>
      <c r="F43" s="19" t="s">
        <v>109</v>
      </c>
    </row>
    <row r="44" spans="1:6" ht="135" x14ac:dyDescent="0.25">
      <c r="A44" s="15">
        <f t="shared" si="0"/>
        <v>36</v>
      </c>
      <c r="B44" s="15">
        <f t="shared" si="1"/>
        <v>36</v>
      </c>
      <c r="C44" s="7" t="s">
        <v>110</v>
      </c>
      <c r="D44" s="16" t="s">
        <v>111</v>
      </c>
      <c r="E44" s="178" t="s">
        <v>112</v>
      </c>
      <c r="F44" s="16" t="s">
        <v>113</v>
      </c>
    </row>
    <row r="45" spans="1:6" ht="45" x14ac:dyDescent="0.25">
      <c r="A45" s="15">
        <f t="shared" si="0"/>
        <v>37</v>
      </c>
      <c r="B45" s="15">
        <f t="shared" si="1"/>
        <v>37</v>
      </c>
      <c r="C45" s="7" t="s">
        <v>114</v>
      </c>
      <c r="D45" s="16" t="s">
        <v>115</v>
      </c>
      <c r="E45" s="178">
        <v>109361195</v>
      </c>
      <c r="F45" s="16" t="s">
        <v>116</v>
      </c>
    </row>
    <row r="46" spans="1:6" ht="70.5" customHeight="1" x14ac:dyDescent="0.25">
      <c r="A46" s="15">
        <f t="shared" si="0"/>
        <v>38</v>
      </c>
      <c r="B46" s="15">
        <f t="shared" si="1"/>
        <v>38</v>
      </c>
      <c r="C46" s="7" t="s">
        <v>117</v>
      </c>
      <c r="D46" s="16" t="s">
        <v>118</v>
      </c>
      <c r="E46" s="178">
        <v>101658980</v>
      </c>
      <c r="F46" s="16" t="s">
        <v>119</v>
      </c>
    </row>
    <row r="47" spans="1:6" ht="30" x14ac:dyDescent="0.25">
      <c r="A47" s="15">
        <f t="shared" si="0"/>
        <v>39</v>
      </c>
      <c r="B47" s="15">
        <f t="shared" si="1"/>
        <v>39</v>
      </c>
      <c r="C47" s="7" t="s">
        <v>120</v>
      </c>
      <c r="D47" s="16" t="s">
        <v>121</v>
      </c>
      <c r="E47" s="178">
        <v>107411073</v>
      </c>
      <c r="F47" s="16" t="s">
        <v>122</v>
      </c>
    </row>
    <row r="48" spans="1:6" ht="45" x14ac:dyDescent="0.25">
      <c r="A48" s="15">
        <f t="shared" si="0"/>
        <v>40</v>
      </c>
      <c r="B48" s="15">
        <f t="shared" si="1"/>
        <v>40</v>
      </c>
      <c r="C48" s="7" t="s">
        <v>123</v>
      </c>
      <c r="D48" s="16" t="s">
        <v>97</v>
      </c>
      <c r="E48" s="179">
        <v>106116237</v>
      </c>
      <c r="F48" s="18" t="s">
        <v>34</v>
      </c>
    </row>
    <row r="49" spans="1:6" x14ac:dyDescent="0.25">
      <c r="A49" s="15"/>
      <c r="B49" s="10">
        <f>B48</f>
        <v>40</v>
      </c>
      <c r="C49" s="9" t="s">
        <v>124</v>
      </c>
      <c r="D49" s="22"/>
      <c r="E49" s="158"/>
      <c r="F49" s="121"/>
    </row>
    <row r="50" spans="1:6" s="25" customFormat="1" x14ac:dyDescent="0.25">
      <c r="A50" s="11"/>
      <c r="B50" s="12" t="s">
        <v>125</v>
      </c>
      <c r="C50" s="23" t="s">
        <v>126</v>
      </c>
      <c r="D50" s="23"/>
      <c r="E50" s="159"/>
      <c r="F50" s="122"/>
    </row>
    <row r="51" spans="1:6" s="25" customFormat="1" x14ac:dyDescent="0.25">
      <c r="A51" s="15">
        <f>+A48+1</f>
        <v>41</v>
      </c>
      <c r="B51" s="26">
        <v>1</v>
      </c>
      <c r="C51" s="27" t="s">
        <v>127</v>
      </c>
      <c r="D51" s="27"/>
      <c r="E51" s="160"/>
      <c r="F51" s="123"/>
    </row>
    <row r="52" spans="1:6" s="25" customFormat="1" ht="99" x14ac:dyDescent="0.25">
      <c r="A52" s="15">
        <f>+A51+1</f>
        <v>42</v>
      </c>
      <c r="B52" s="26">
        <f>+B51+1</f>
        <v>2</v>
      </c>
      <c r="C52" s="7" t="s">
        <v>128</v>
      </c>
      <c r="D52" s="28" t="s">
        <v>129</v>
      </c>
      <c r="E52" s="173" t="s">
        <v>130</v>
      </c>
      <c r="F52" s="29" t="s">
        <v>131</v>
      </c>
    </row>
    <row r="53" spans="1:6" ht="66" x14ac:dyDescent="0.25">
      <c r="A53" s="15">
        <f t="shared" ref="A53:A76" si="2">+A52+1</f>
        <v>43</v>
      </c>
      <c r="B53" s="26">
        <f t="shared" ref="B53:B76" si="3">+B52+1</f>
        <v>3</v>
      </c>
      <c r="C53" s="7" t="s">
        <v>132</v>
      </c>
      <c r="D53" s="28" t="s">
        <v>133</v>
      </c>
      <c r="E53" s="173" t="s">
        <v>134</v>
      </c>
      <c r="F53" s="30" t="s">
        <v>135</v>
      </c>
    </row>
    <row r="54" spans="1:6" ht="66" x14ac:dyDescent="0.25">
      <c r="A54" s="15">
        <f t="shared" si="2"/>
        <v>44</v>
      </c>
      <c r="B54" s="26">
        <f t="shared" si="3"/>
        <v>4</v>
      </c>
      <c r="C54" s="7" t="s">
        <v>136</v>
      </c>
      <c r="D54" s="30" t="s">
        <v>137</v>
      </c>
      <c r="E54" s="173" t="s">
        <v>138</v>
      </c>
      <c r="F54" s="29" t="s">
        <v>139</v>
      </c>
    </row>
    <row r="55" spans="1:6" ht="131.25" x14ac:dyDescent="0.25">
      <c r="A55" s="15">
        <f t="shared" si="2"/>
        <v>45</v>
      </c>
      <c r="B55" s="26">
        <f t="shared" si="3"/>
        <v>5</v>
      </c>
      <c r="C55" s="7" t="s">
        <v>140</v>
      </c>
      <c r="D55" s="28" t="s">
        <v>141</v>
      </c>
      <c r="E55" s="182" t="s">
        <v>142</v>
      </c>
      <c r="F55" s="124" t="s">
        <v>143</v>
      </c>
    </row>
    <row r="56" spans="1:6" x14ac:dyDescent="0.25">
      <c r="A56" s="15">
        <f t="shared" si="2"/>
        <v>46</v>
      </c>
      <c r="B56" s="26">
        <f t="shared" si="3"/>
        <v>6</v>
      </c>
      <c r="C56" s="7" t="s">
        <v>144</v>
      </c>
      <c r="D56" s="7"/>
      <c r="E56" s="155"/>
      <c r="F56" s="64"/>
    </row>
    <row r="57" spans="1:6" ht="66" x14ac:dyDescent="0.25">
      <c r="A57" s="15">
        <f t="shared" si="2"/>
        <v>47</v>
      </c>
      <c r="B57" s="26">
        <f t="shared" si="3"/>
        <v>7</v>
      </c>
      <c r="C57" s="7" t="s">
        <v>145</v>
      </c>
      <c r="D57" s="31" t="s">
        <v>146</v>
      </c>
      <c r="E57" s="173" t="s">
        <v>147</v>
      </c>
      <c r="F57" s="125" t="s">
        <v>148</v>
      </c>
    </row>
    <row r="58" spans="1:6" ht="99" x14ac:dyDescent="0.25">
      <c r="A58" s="15">
        <f t="shared" si="2"/>
        <v>48</v>
      </c>
      <c r="B58" s="26">
        <f t="shared" si="3"/>
        <v>8</v>
      </c>
      <c r="C58" s="7" t="s">
        <v>149</v>
      </c>
      <c r="D58" s="28" t="s">
        <v>150</v>
      </c>
      <c r="E58" s="173" t="s">
        <v>151</v>
      </c>
      <c r="F58" s="29" t="s">
        <v>152</v>
      </c>
    </row>
    <row r="59" spans="1:6" s="33" customFormat="1" ht="66" x14ac:dyDescent="0.25">
      <c r="A59" s="15">
        <f t="shared" si="2"/>
        <v>49</v>
      </c>
      <c r="B59" s="26">
        <f t="shared" si="3"/>
        <v>9</v>
      </c>
      <c r="C59" s="32" t="s">
        <v>153</v>
      </c>
      <c r="D59" s="28" t="s">
        <v>154</v>
      </c>
      <c r="E59" s="173" t="s">
        <v>155</v>
      </c>
      <c r="F59" s="29" t="s">
        <v>156</v>
      </c>
    </row>
    <row r="60" spans="1:6" ht="49.5" x14ac:dyDescent="0.25">
      <c r="A60" s="15">
        <f t="shared" si="2"/>
        <v>50</v>
      </c>
      <c r="B60" s="26">
        <f t="shared" si="3"/>
        <v>10</v>
      </c>
      <c r="C60" s="7" t="s">
        <v>157</v>
      </c>
      <c r="D60" s="28" t="s">
        <v>158</v>
      </c>
      <c r="E60" s="173" t="s">
        <v>159</v>
      </c>
      <c r="F60" s="29" t="s">
        <v>160</v>
      </c>
    </row>
    <row r="61" spans="1:6" ht="49.5" x14ac:dyDescent="0.25">
      <c r="A61" s="15">
        <f t="shared" si="2"/>
        <v>51</v>
      </c>
      <c r="B61" s="26">
        <f t="shared" si="3"/>
        <v>11</v>
      </c>
      <c r="C61" s="7" t="s">
        <v>161</v>
      </c>
      <c r="D61" s="28" t="s">
        <v>162</v>
      </c>
      <c r="E61" s="161" t="s">
        <v>163</v>
      </c>
      <c r="F61" s="64" t="s">
        <v>164</v>
      </c>
    </row>
    <row r="62" spans="1:6" ht="66" x14ac:dyDescent="0.25">
      <c r="A62" s="15">
        <f t="shared" si="2"/>
        <v>52</v>
      </c>
      <c r="B62" s="26">
        <f t="shared" si="3"/>
        <v>12</v>
      </c>
      <c r="C62" s="7" t="s">
        <v>165</v>
      </c>
      <c r="D62" s="28" t="s">
        <v>166</v>
      </c>
      <c r="E62" s="173" t="s">
        <v>167</v>
      </c>
      <c r="F62" s="29" t="s">
        <v>168</v>
      </c>
    </row>
    <row r="63" spans="1:6" x14ac:dyDescent="0.25">
      <c r="A63" s="15">
        <f t="shared" si="2"/>
        <v>53</v>
      </c>
      <c r="B63" s="26">
        <f t="shared" si="3"/>
        <v>13</v>
      </c>
      <c r="C63" s="7" t="s">
        <v>169</v>
      </c>
      <c r="D63" s="7"/>
      <c r="E63" s="155"/>
      <c r="F63" s="64"/>
    </row>
    <row r="64" spans="1:6" x14ac:dyDescent="0.25">
      <c r="A64" s="15">
        <f t="shared" si="2"/>
        <v>54</v>
      </c>
      <c r="B64" s="26">
        <f t="shared" si="3"/>
        <v>14</v>
      </c>
      <c r="C64" s="7" t="s">
        <v>170</v>
      </c>
      <c r="D64" s="34" t="s">
        <v>171</v>
      </c>
      <c r="E64" s="162" t="s">
        <v>172</v>
      </c>
      <c r="F64" s="126" t="s">
        <v>173</v>
      </c>
    </row>
    <row r="65" spans="1:6" ht="31.5" x14ac:dyDescent="0.25">
      <c r="A65" s="15">
        <f t="shared" si="2"/>
        <v>55</v>
      </c>
      <c r="B65" s="26">
        <f t="shared" si="3"/>
        <v>15</v>
      </c>
      <c r="C65" s="7" t="s">
        <v>174</v>
      </c>
      <c r="D65" s="35" t="s">
        <v>175</v>
      </c>
      <c r="E65" s="183">
        <v>101127355</v>
      </c>
      <c r="F65" s="127" t="s">
        <v>176</v>
      </c>
    </row>
    <row r="66" spans="1:6" x14ac:dyDescent="0.25">
      <c r="A66" s="15">
        <f t="shared" si="2"/>
        <v>56</v>
      </c>
      <c r="B66" s="26">
        <f t="shared" si="3"/>
        <v>16</v>
      </c>
      <c r="C66" s="7" t="s">
        <v>177</v>
      </c>
      <c r="D66" s="7"/>
      <c r="E66" s="155"/>
      <c r="F66" s="64"/>
    </row>
    <row r="67" spans="1:6" x14ac:dyDescent="0.25">
      <c r="A67" s="15">
        <f t="shared" si="2"/>
        <v>57</v>
      </c>
      <c r="B67" s="26">
        <f t="shared" si="3"/>
        <v>17</v>
      </c>
      <c r="C67" s="7" t="s">
        <v>178</v>
      </c>
      <c r="D67" s="7"/>
      <c r="E67" s="155"/>
      <c r="F67" s="64"/>
    </row>
    <row r="68" spans="1:6" x14ac:dyDescent="0.25">
      <c r="A68" s="15">
        <f t="shared" si="2"/>
        <v>58</v>
      </c>
      <c r="B68" s="26">
        <f t="shared" si="3"/>
        <v>18</v>
      </c>
      <c r="C68" s="7" t="s">
        <v>179</v>
      </c>
      <c r="D68" s="7"/>
      <c r="E68" s="155"/>
      <c r="F68" s="64"/>
    </row>
    <row r="69" spans="1:6" ht="99" x14ac:dyDescent="0.25">
      <c r="A69" s="15">
        <f t="shared" si="2"/>
        <v>59</v>
      </c>
      <c r="B69" s="26">
        <f t="shared" si="3"/>
        <v>19</v>
      </c>
      <c r="C69" s="7" t="s">
        <v>180</v>
      </c>
      <c r="D69" s="28" t="s">
        <v>181</v>
      </c>
      <c r="E69" s="184">
        <v>101435222</v>
      </c>
      <c r="F69" s="29" t="s">
        <v>182</v>
      </c>
    </row>
    <row r="70" spans="1:6" x14ac:dyDescent="0.25">
      <c r="A70" s="15">
        <f t="shared" si="2"/>
        <v>60</v>
      </c>
      <c r="B70" s="26">
        <f t="shared" si="3"/>
        <v>20</v>
      </c>
      <c r="C70" s="7" t="s">
        <v>183</v>
      </c>
      <c r="D70" s="7"/>
      <c r="E70" s="155"/>
      <c r="F70" s="64"/>
    </row>
    <row r="71" spans="1:6" x14ac:dyDescent="0.25">
      <c r="A71" s="15">
        <f t="shared" si="2"/>
        <v>61</v>
      </c>
      <c r="B71" s="26">
        <f t="shared" si="3"/>
        <v>21</v>
      </c>
      <c r="C71" s="7" t="s">
        <v>184</v>
      </c>
      <c r="D71" s="7"/>
      <c r="E71" s="155"/>
      <c r="F71" s="64"/>
    </row>
    <row r="72" spans="1:6" ht="49.5" x14ac:dyDescent="0.25">
      <c r="A72" s="15">
        <f t="shared" si="2"/>
        <v>62</v>
      </c>
      <c r="B72" s="26">
        <f t="shared" si="3"/>
        <v>22</v>
      </c>
      <c r="C72" s="7" t="s">
        <v>185</v>
      </c>
      <c r="D72" s="28" t="s">
        <v>186</v>
      </c>
      <c r="E72" s="173" t="s">
        <v>187</v>
      </c>
      <c r="F72" s="29" t="s">
        <v>188</v>
      </c>
    </row>
    <row r="73" spans="1:6" x14ac:dyDescent="0.25">
      <c r="A73" s="15">
        <f t="shared" si="2"/>
        <v>63</v>
      </c>
      <c r="B73" s="26">
        <f t="shared" si="3"/>
        <v>23</v>
      </c>
      <c r="C73" s="7" t="s">
        <v>189</v>
      </c>
      <c r="D73" s="7"/>
      <c r="E73" s="155"/>
      <c r="F73" s="64"/>
    </row>
    <row r="74" spans="1:6" ht="38.25" x14ac:dyDescent="0.25">
      <c r="A74" s="15">
        <f t="shared" si="2"/>
        <v>64</v>
      </c>
      <c r="B74" s="26">
        <f t="shared" si="3"/>
        <v>24</v>
      </c>
      <c r="C74" s="7" t="s">
        <v>190</v>
      </c>
      <c r="D74" s="36" t="s">
        <v>191</v>
      </c>
      <c r="E74" s="173" t="s">
        <v>192</v>
      </c>
      <c r="F74" s="128" t="s">
        <v>193</v>
      </c>
    </row>
    <row r="75" spans="1:6" ht="99" x14ac:dyDescent="0.25">
      <c r="A75" s="15">
        <f t="shared" si="2"/>
        <v>65</v>
      </c>
      <c r="B75" s="26">
        <f t="shared" si="3"/>
        <v>25</v>
      </c>
      <c r="C75" s="7" t="s">
        <v>194</v>
      </c>
      <c r="D75" s="28" t="s">
        <v>195</v>
      </c>
      <c r="E75" s="184" t="s">
        <v>196</v>
      </c>
      <c r="F75" s="29" t="s">
        <v>197</v>
      </c>
    </row>
    <row r="76" spans="1:6" ht="47.25" x14ac:dyDescent="0.25">
      <c r="A76" s="15">
        <f t="shared" si="2"/>
        <v>66</v>
      </c>
      <c r="B76" s="26">
        <f t="shared" si="3"/>
        <v>26</v>
      </c>
      <c r="C76" s="7" t="s">
        <v>198</v>
      </c>
      <c r="D76" s="7"/>
      <c r="E76" s="155"/>
      <c r="F76" s="64"/>
    </row>
    <row r="77" spans="1:6" x14ac:dyDescent="0.25">
      <c r="A77" s="15"/>
      <c r="B77" s="37">
        <f>B76</f>
        <v>26</v>
      </c>
      <c r="C77" s="9" t="s">
        <v>124</v>
      </c>
      <c r="D77" s="9"/>
      <c r="E77" s="155"/>
      <c r="F77" s="64"/>
    </row>
    <row r="78" spans="1:6" x14ac:dyDescent="0.25">
      <c r="A78" s="11"/>
      <c r="B78" s="12" t="s">
        <v>199</v>
      </c>
      <c r="C78" s="23" t="s">
        <v>200</v>
      </c>
      <c r="D78" s="23"/>
      <c r="E78" s="156"/>
      <c r="F78" s="129"/>
    </row>
    <row r="79" spans="1:6" x14ac:dyDescent="0.25">
      <c r="A79" s="15">
        <f>+A76+1</f>
        <v>67</v>
      </c>
      <c r="B79" s="15">
        <v>1</v>
      </c>
      <c r="C79" s="39" t="s">
        <v>201</v>
      </c>
      <c r="D79" s="39"/>
      <c r="E79" s="173">
        <v>500557663</v>
      </c>
      <c r="F79" s="128" t="s">
        <v>202</v>
      </c>
    </row>
    <row r="80" spans="1:6" x14ac:dyDescent="0.25">
      <c r="A80" s="15">
        <f>+A79+1</f>
        <v>68</v>
      </c>
      <c r="B80" s="15">
        <f>+B79+1</f>
        <v>2</v>
      </c>
      <c r="C80" s="39" t="s">
        <v>203</v>
      </c>
      <c r="D80" s="39"/>
      <c r="E80" s="185"/>
      <c r="F80" s="146"/>
    </row>
    <row r="81" spans="1:6" x14ac:dyDescent="0.25">
      <c r="A81" s="15">
        <f t="shared" ref="A81:A144" si="4">+A80+1</f>
        <v>69</v>
      </c>
      <c r="B81" s="15">
        <f t="shared" ref="B81:B144" si="5">+B80+1</f>
        <v>3</v>
      </c>
      <c r="C81" s="39" t="s">
        <v>204</v>
      </c>
      <c r="D81" s="39"/>
      <c r="E81" s="162" t="s">
        <v>205</v>
      </c>
      <c r="F81" s="145" t="s">
        <v>206</v>
      </c>
    </row>
    <row r="82" spans="1:6" ht="31.5" x14ac:dyDescent="0.25">
      <c r="A82" s="15">
        <f t="shared" si="4"/>
        <v>70</v>
      </c>
      <c r="B82" s="15">
        <f t="shared" si="5"/>
        <v>4</v>
      </c>
      <c r="C82" s="39" t="s">
        <v>207</v>
      </c>
      <c r="D82" s="39"/>
      <c r="E82" s="173" t="s">
        <v>208</v>
      </c>
      <c r="F82" s="130" t="s">
        <v>209</v>
      </c>
    </row>
    <row r="83" spans="1:6" x14ac:dyDescent="0.25">
      <c r="A83" s="15">
        <f t="shared" si="4"/>
        <v>71</v>
      </c>
      <c r="B83" s="15">
        <f t="shared" si="5"/>
        <v>5</v>
      </c>
      <c r="C83" s="39" t="s">
        <v>210</v>
      </c>
      <c r="D83" s="39"/>
      <c r="E83" s="173" t="s">
        <v>211</v>
      </c>
      <c r="F83" s="128" t="s">
        <v>212</v>
      </c>
    </row>
    <row r="84" spans="1:6" x14ac:dyDescent="0.25">
      <c r="A84" s="15">
        <f t="shared" si="4"/>
        <v>72</v>
      </c>
      <c r="B84" s="15">
        <f t="shared" si="5"/>
        <v>6</v>
      </c>
      <c r="C84" s="39" t="s">
        <v>213</v>
      </c>
      <c r="D84" s="39"/>
      <c r="E84" s="173" t="s">
        <v>214</v>
      </c>
      <c r="F84" s="128" t="s">
        <v>215</v>
      </c>
    </row>
    <row r="85" spans="1:6" x14ac:dyDescent="0.25">
      <c r="A85" s="15">
        <f t="shared" si="4"/>
        <v>73</v>
      </c>
      <c r="B85" s="15">
        <f t="shared" si="5"/>
        <v>7</v>
      </c>
      <c r="C85" s="39" t="s">
        <v>216</v>
      </c>
      <c r="D85" s="39"/>
      <c r="E85" s="185"/>
      <c r="F85" s="144"/>
    </row>
    <row r="86" spans="1:6" x14ac:dyDescent="0.25">
      <c r="A86" s="15">
        <f t="shared" si="4"/>
        <v>74</v>
      </c>
      <c r="B86" s="15">
        <f t="shared" si="5"/>
        <v>8</v>
      </c>
      <c r="C86" s="39" t="s">
        <v>217</v>
      </c>
      <c r="D86" s="39"/>
      <c r="E86" s="185"/>
      <c r="F86" s="144"/>
    </row>
    <row r="87" spans="1:6" x14ac:dyDescent="0.25">
      <c r="A87" s="15">
        <f t="shared" si="4"/>
        <v>75</v>
      </c>
      <c r="B87" s="15">
        <f t="shared" si="5"/>
        <v>9</v>
      </c>
      <c r="C87" s="39" t="s">
        <v>218</v>
      </c>
      <c r="D87" s="39"/>
      <c r="E87" s="162" t="s">
        <v>219</v>
      </c>
      <c r="F87" s="145" t="s">
        <v>220</v>
      </c>
    </row>
    <row r="88" spans="1:6" x14ac:dyDescent="0.25">
      <c r="A88" s="15">
        <f t="shared" si="4"/>
        <v>76</v>
      </c>
      <c r="B88" s="15">
        <f t="shared" si="5"/>
        <v>10</v>
      </c>
      <c r="C88" s="39" t="s">
        <v>221</v>
      </c>
      <c r="D88" s="39"/>
      <c r="E88" s="185"/>
      <c r="F88" s="144"/>
    </row>
    <row r="89" spans="1:6" ht="31.5" x14ac:dyDescent="0.25">
      <c r="A89" s="15">
        <f t="shared" si="4"/>
        <v>77</v>
      </c>
      <c r="B89" s="15">
        <f t="shared" si="5"/>
        <v>11</v>
      </c>
      <c r="C89" s="39" t="s">
        <v>222</v>
      </c>
      <c r="D89" s="39"/>
      <c r="E89" s="162">
        <v>101884450</v>
      </c>
      <c r="F89" s="145" t="s">
        <v>223</v>
      </c>
    </row>
    <row r="90" spans="1:6" ht="24" x14ac:dyDescent="0.25">
      <c r="A90" s="15">
        <f t="shared" si="4"/>
        <v>78</v>
      </c>
      <c r="B90" s="15">
        <f t="shared" si="5"/>
        <v>12</v>
      </c>
      <c r="C90" s="39" t="s">
        <v>224</v>
      </c>
      <c r="D90" s="39"/>
      <c r="E90" s="166" t="s">
        <v>225</v>
      </c>
      <c r="F90" s="146" t="s">
        <v>226</v>
      </c>
    </row>
    <row r="91" spans="1:6" x14ac:dyDescent="0.25">
      <c r="A91" s="15">
        <f t="shared" si="4"/>
        <v>79</v>
      </c>
      <c r="B91" s="15">
        <f t="shared" si="5"/>
        <v>13</v>
      </c>
      <c r="C91" s="39" t="s">
        <v>227</v>
      </c>
      <c r="D91" s="39"/>
      <c r="E91" s="165">
        <v>500556081</v>
      </c>
      <c r="F91" s="146" t="s">
        <v>228</v>
      </c>
    </row>
    <row r="92" spans="1:6" ht="63" x14ac:dyDescent="0.25">
      <c r="A92" s="15">
        <f t="shared" si="4"/>
        <v>80</v>
      </c>
      <c r="B92" s="15">
        <f t="shared" si="5"/>
        <v>14</v>
      </c>
      <c r="C92" s="40" t="s">
        <v>229</v>
      </c>
      <c r="D92" s="41" t="s">
        <v>230</v>
      </c>
      <c r="E92" s="162" t="s">
        <v>231</v>
      </c>
      <c r="F92" s="145" t="s">
        <v>232</v>
      </c>
    </row>
    <row r="93" spans="1:6" ht="31.5" x14ac:dyDescent="0.25">
      <c r="A93" s="15">
        <f t="shared" si="4"/>
        <v>81</v>
      </c>
      <c r="B93" s="15">
        <f t="shared" si="5"/>
        <v>15</v>
      </c>
      <c r="C93" s="39" t="s">
        <v>233</v>
      </c>
      <c r="D93" s="39"/>
      <c r="E93" s="186" t="s">
        <v>234</v>
      </c>
      <c r="F93" s="126"/>
    </row>
    <row r="94" spans="1:6" ht="31.5" x14ac:dyDescent="0.25">
      <c r="A94" s="15">
        <f t="shared" si="4"/>
        <v>82</v>
      </c>
      <c r="B94" s="15">
        <f t="shared" si="5"/>
        <v>16</v>
      </c>
      <c r="C94" s="39" t="s">
        <v>235</v>
      </c>
      <c r="D94" s="39"/>
      <c r="E94" s="186" t="s">
        <v>236</v>
      </c>
      <c r="F94" s="126"/>
    </row>
    <row r="95" spans="1:6" x14ac:dyDescent="0.25">
      <c r="A95" s="15">
        <f t="shared" si="4"/>
        <v>83</v>
      </c>
      <c r="B95" s="15">
        <f t="shared" si="5"/>
        <v>17</v>
      </c>
      <c r="C95" s="39" t="s">
        <v>237</v>
      </c>
      <c r="D95" s="39"/>
      <c r="E95" s="185"/>
      <c r="F95" s="144"/>
    </row>
    <row r="96" spans="1:6" x14ac:dyDescent="0.25">
      <c r="A96" s="15">
        <f t="shared" si="4"/>
        <v>84</v>
      </c>
      <c r="B96" s="15">
        <f t="shared" si="5"/>
        <v>18</v>
      </c>
      <c r="C96" s="39" t="s">
        <v>238</v>
      </c>
      <c r="D96" s="39"/>
      <c r="E96" s="162" t="s">
        <v>239</v>
      </c>
      <c r="F96" s="145" t="s">
        <v>240</v>
      </c>
    </row>
    <row r="97" spans="1:6" ht="31.5" x14ac:dyDescent="0.25">
      <c r="A97" s="15">
        <f t="shared" si="4"/>
        <v>85</v>
      </c>
      <c r="B97" s="15">
        <f t="shared" si="5"/>
        <v>19</v>
      </c>
      <c r="C97" s="39" t="s">
        <v>241</v>
      </c>
      <c r="D97" s="39"/>
      <c r="E97" s="166" t="s">
        <v>242</v>
      </c>
      <c r="F97" s="139" t="s">
        <v>243</v>
      </c>
    </row>
    <row r="98" spans="1:6" ht="25.5" x14ac:dyDescent="0.25">
      <c r="A98" s="15">
        <f t="shared" si="4"/>
        <v>86</v>
      </c>
      <c r="B98" s="15">
        <f t="shared" si="5"/>
        <v>20</v>
      </c>
      <c r="C98" s="39" t="s">
        <v>244</v>
      </c>
      <c r="D98" s="39"/>
      <c r="E98" s="162" t="s">
        <v>245</v>
      </c>
      <c r="F98" s="145" t="s">
        <v>246</v>
      </c>
    </row>
    <row r="99" spans="1:6" ht="25.5" x14ac:dyDescent="0.25">
      <c r="A99" s="15">
        <f t="shared" si="4"/>
        <v>87</v>
      </c>
      <c r="B99" s="15">
        <f t="shared" si="5"/>
        <v>21</v>
      </c>
      <c r="C99" s="39" t="s">
        <v>247</v>
      </c>
      <c r="D99" s="39"/>
      <c r="E99" s="162" t="s">
        <v>248</v>
      </c>
      <c r="F99" s="145" t="s">
        <v>249</v>
      </c>
    </row>
    <row r="100" spans="1:6" ht="51" x14ac:dyDescent="0.25">
      <c r="A100" s="15">
        <f t="shared" si="4"/>
        <v>88</v>
      </c>
      <c r="B100" s="15">
        <f t="shared" si="5"/>
        <v>22</v>
      </c>
      <c r="C100" s="39" t="s">
        <v>250</v>
      </c>
      <c r="D100" s="39"/>
      <c r="E100" s="162">
        <v>100100632</v>
      </c>
      <c r="F100" s="145" t="s">
        <v>251</v>
      </c>
    </row>
    <row r="101" spans="1:6" x14ac:dyDescent="0.25">
      <c r="A101" s="15">
        <f t="shared" si="4"/>
        <v>89</v>
      </c>
      <c r="B101" s="15">
        <f t="shared" si="5"/>
        <v>23</v>
      </c>
      <c r="C101" s="39" t="s">
        <v>252</v>
      </c>
      <c r="D101" s="39"/>
      <c r="E101" s="185"/>
      <c r="F101" s="144"/>
    </row>
    <row r="102" spans="1:6" ht="51" x14ac:dyDescent="0.25">
      <c r="A102" s="15">
        <f t="shared" si="4"/>
        <v>90</v>
      </c>
      <c r="B102" s="15">
        <f t="shared" si="5"/>
        <v>24</v>
      </c>
      <c r="C102" s="39" t="s">
        <v>253</v>
      </c>
      <c r="D102" s="39"/>
      <c r="E102" s="162">
        <v>100100632</v>
      </c>
      <c r="F102" s="145" t="s">
        <v>251</v>
      </c>
    </row>
    <row r="103" spans="1:6" x14ac:dyDescent="0.25">
      <c r="A103" s="15">
        <f t="shared" si="4"/>
        <v>91</v>
      </c>
      <c r="B103" s="15">
        <f t="shared" si="5"/>
        <v>25</v>
      </c>
      <c r="C103" s="39" t="s">
        <v>254</v>
      </c>
      <c r="D103" s="39"/>
      <c r="E103" s="187" t="s">
        <v>255</v>
      </c>
      <c r="F103" s="145" t="s">
        <v>256</v>
      </c>
    </row>
    <row r="104" spans="1:6" ht="31.5" x14ac:dyDescent="0.25">
      <c r="A104" s="15">
        <f t="shared" si="4"/>
        <v>92</v>
      </c>
      <c r="B104" s="15">
        <f t="shared" si="5"/>
        <v>26</v>
      </c>
      <c r="C104" s="39" t="s">
        <v>257</v>
      </c>
      <c r="D104" s="39"/>
      <c r="E104" s="162" t="s">
        <v>258</v>
      </c>
      <c r="F104" s="145" t="s">
        <v>14</v>
      </c>
    </row>
    <row r="105" spans="1:6" ht="31.5" x14ac:dyDescent="0.25">
      <c r="A105" s="15">
        <f t="shared" si="4"/>
        <v>93</v>
      </c>
      <c r="B105" s="15">
        <f t="shared" si="5"/>
        <v>27</v>
      </c>
      <c r="C105" s="39" t="s">
        <v>259</v>
      </c>
      <c r="D105" s="39"/>
      <c r="E105" s="185"/>
      <c r="F105" s="144"/>
    </row>
    <row r="106" spans="1:6" ht="63.75" x14ac:dyDescent="0.25">
      <c r="A106" s="15">
        <f t="shared" si="4"/>
        <v>94</v>
      </c>
      <c r="B106" s="15">
        <f t="shared" si="5"/>
        <v>28</v>
      </c>
      <c r="C106" s="39" t="s">
        <v>260</v>
      </c>
      <c r="D106" s="39"/>
      <c r="E106" s="164">
        <v>500588083</v>
      </c>
      <c r="F106" s="145" t="s">
        <v>261</v>
      </c>
    </row>
    <row r="107" spans="1:6" x14ac:dyDescent="0.25">
      <c r="A107" s="15">
        <f t="shared" si="4"/>
        <v>95</v>
      </c>
      <c r="B107" s="15">
        <f t="shared" si="5"/>
        <v>29</v>
      </c>
      <c r="C107" s="39" t="s">
        <v>262</v>
      </c>
      <c r="D107" s="39"/>
      <c r="E107" s="185"/>
      <c r="F107" s="144"/>
    </row>
    <row r="108" spans="1:6" x14ac:dyDescent="0.25">
      <c r="A108" s="15">
        <f t="shared" si="4"/>
        <v>96</v>
      </c>
      <c r="B108" s="15">
        <f t="shared" si="5"/>
        <v>30</v>
      </c>
      <c r="C108" s="39" t="s">
        <v>263</v>
      </c>
      <c r="D108" s="39"/>
      <c r="E108" s="185"/>
      <c r="F108" s="144"/>
    </row>
    <row r="109" spans="1:6" x14ac:dyDescent="0.25">
      <c r="A109" s="15">
        <f t="shared" si="4"/>
        <v>97</v>
      </c>
      <c r="B109" s="15">
        <f t="shared" si="5"/>
        <v>31</v>
      </c>
      <c r="C109" s="39" t="s">
        <v>264</v>
      </c>
      <c r="D109" s="39"/>
      <c r="E109" s="185"/>
      <c r="F109" s="144"/>
    </row>
    <row r="110" spans="1:6" x14ac:dyDescent="0.25">
      <c r="A110" s="15">
        <f t="shared" si="4"/>
        <v>98</v>
      </c>
      <c r="B110" s="15">
        <f t="shared" si="5"/>
        <v>32</v>
      </c>
      <c r="C110" s="39" t="s">
        <v>265</v>
      </c>
      <c r="D110" s="39"/>
      <c r="E110" s="185"/>
      <c r="F110" s="144"/>
    </row>
    <row r="111" spans="1:6" x14ac:dyDescent="0.25">
      <c r="A111" s="15">
        <f t="shared" si="4"/>
        <v>99</v>
      </c>
      <c r="B111" s="15">
        <f t="shared" si="5"/>
        <v>33</v>
      </c>
      <c r="C111" s="39" t="s">
        <v>266</v>
      </c>
      <c r="D111" s="39"/>
      <c r="E111" s="185"/>
      <c r="F111" s="144"/>
    </row>
    <row r="112" spans="1:6" x14ac:dyDescent="0.25">
      <c r="A112" s="15">
        <f t="shared" si="4"/>
        <v>100</v>
      </c>
      <c r="B112" s="15">
        <f t="shared" si="5"/>
        <v>34</v>
      </c>
      <c r="C112" s="39" t="s">
        <v>267</v>
      </c>
      <c r="D112" s="39"/>
      <c r="E112" s="162" t="s">
        <v>268</v>
      </c>
      <c r="F112" s="145" t="s">
        <v>269</v>
      </c>
    </row>
    <row r="113" spans="1:6" ht="31.5" x14ac:dyDescent="0.25">
      <c r="A113" s="15">
        <f t="shared" si="4"/>
        <v>101</v>
      </c>
      <c r="B113" s="15">
        <f t="shared" si="5"/>
        <v>35</v>
      </c>
      <c r="C113" s="39" t="s">
        <v>270</v>
      </c>
      <c r="D113" s="39"/>
      <c r="E113" s="185"/>
      <c r="F113" s="144"/>
    </row>
    <row r="114" spans="1:6" x14ac:dyDescent="0.25">
      <c r="A114" s="15">
        <f t="shared" si="4"/>
        <v>102</v>
      </c>
      <c r="B114" s="15">
        <f t="shared" si="5"/>
        <v>36</v>
      </c>
      <c r="C114" s="39" t="s">
        <v>271</v>
      </c>
      <c r="D114" s="39"/>
      <c r="E114" s="185"/>
      <c r="F114" s="144"/>
    </row>
    <row r="115" spans="1:6" x14ac:dyDescent="0.25">
      <c r="A115" s="15">
        <f t="shared" si="4"/>
        <v>103</v>
      </c>
      <c r="B115" s="15">
        <f t="shared" si="5"/>
        <v>37</v>
      </c>
      <c r="C115" s="39" t="s">
        <v>272</v>
      </c>
      <c r="D115" s="39"/>
      <c r="E115" s="185"/>
      <c r="F115" s="144"/>
    </row>
    <row r="116" spans="1:6" x14ac:dyDescent="0.25">
      <c r="A116" s="15">
        <f t="shared" si="4"/>
        <v>104</v>
      </c>
      <c r="B116" s="15">
        <f t="shared" si="5"/>
        <v>38</v>
      </c>
      <c r="C116" s="39" t="s">
        <v>273</v>
      </c>
      <c r="D116" s="39"/>
      <c r="E116" s="162">
        <v>106668929</v>
      </c>
      <c r="F116" s="145" t="s">
        <v>269</v>
      </c>
    </row>
    <row r="117" spans="1:6" x14ac:dyDescent="0.25">
      <c r="A117" s="15">
        <f t="shared" si="4"/>
        <v>105</v>
      </c>
      <c r="B117" s="15">
        <f t="shared" si="5"/>
        <v>39</v>
      </c>
      <c r="C117" s="39" t="s">
        <v>274</v>
      </c>
      <c r="D117" s="39"/>
      <c r="E117" s="185"/>
      <c r="F117" s="144"/>
    </row>
    <row r="118" spans="1:6" ht="31.5" x14ac:dyDescent="0.25">
      <c r="A118" s="15">
        <f t="shared" si="4"/>
        <v>106</v>
      </c>
      <c r="B118" s="15">
        <f t="shared" si="5"/>
        <v>40</v>
      </c>
      <c r="C118" s="39" t="s">
        <v>275</v>
      </c>
      <c r="D118" s="39"/>
      <c r="E118" s="162" t="s">
        <v>276</v>
      </c>
      <c r="F118" s="126" t="s">
        <v>277</v>
      </c>
    </row>
    <row r="119" spans="1:6" x14ac:dyDescent="0.25">
      <c r="A119" s="15">
        <f t="shared" si="4"/>
        <v>107</v>
      </c>
      <c r="B119" s="15">
        <f t="shared" si="5"/>
        <v>41</v>
      </c>
      <c r="C119" s="39" t="s">
        <v>278</v>
      </c>
      <c r="D119" s="39"/>
      <c r="E119" s="185"/>
      <c r="F119" s="144"/>
    </row>
    <row r="120" spans="1:6" x14ac:dyDescent="0.25">
      <c r="A120" s="15">
        <f t="shared" si="4"/>
        <v>108</v>
      </c>
      <c r="B120" s="15">
        <f t="shared" si="5"/>
        <v>42</v>
      </c>
      <c r="C120" s="39" t="s">
        <v>279</v>
      </c>
      <c r="D120" s="39"/>
      <c r="E120" s="185"/>
      <c r="F120" s="144"/>
    </row>
    <row r="121" spans="1:6" x14ac:dyDescent="0.25">
      <c r="A121" s="15">
        <f t="shared" si="4"/>
        <v>109</v>
      </c>
      <c r="B121" s="15">
        <f t="shared" si="5"/>
        <v>43</v>
      </c>
      <c r="C121" s="39" t="s">
        <v>280</v>
      </c>
      <c r="D121" s="39"/>
      <c r="E121" s="185"/>
      <c r="F121" s="144"/>
    </row>
    <row r="122" spans="1:6" ht="31.5" x14ac:dyDescent="0.25">
      <c r="A122" s="15">
        <f t="shared" si="4"/>
        <v>110</v>
      </c>
      <c r="B122" s="15">
        <f t="shared" si="5"/>
        <v>44</v>
      </c>
      <c r="C122" s="39" t="s">
        <v>281</v>
      </c>
      <c r="D122" s="39"/>
      <c r="E122" s="185"/>
      <c r="F122" s="144"/>
    </row>
    <row r="123" spans="1:6" x14ac:dyDescent="0.25">
      <c r="A123" s="15">
        <f t="shared" si="4"/>
        <v>111</v>
      </c>
      <c r="B123" s="15">
        <f t="shared" si="5"/>
        <v>45</v>
      </c>
      <c r="C123" s="39" t="s">
        <v>282</v>
      </c>
      <c r="D123" s="39"/>
      <c r="E123" s="185"/>
      <c r="F123" s="144"/>
    </row>
    <row r="124" spans="1:6" ht="31.5" x14ac:dyDescent="0.25">
      <c r="A124" s="15">
        <f t="shared" si="4"/>
        <v>112</v>
      </c>
      <c r="B124" s="15">
        <f t="shared" si="5"/>
        <v>46</v>
      </c>
      <c r="C124" s="39" t="s">
        <v>283</v>
      </c>
      <c r="D124" s="39"/>
      <c r="E124" s="185"/>
      <c r="F124" s="144"/>
    </row>
    <row r="125" spans="1:6" x14ac:dyDescent="0.25">
      <c r="A125" s="15">
        <f t="shared" si="4"/>
        <v>113</v>
      </c>
      <c r="B125" s="15">
        <f t="shared" si="5"/>
        <v>47</v>
      </c>
      <c r="C125" s="39" t="s">
        <v>284</v>
      </c>
      <c r="D125" s="39"/>
      <c r="E125" s="185"/>
      <c r="F125" s="144"/>
    </row>
    <row r="126" spans="1:6" ht="16.5" x14ac:dyDescent="0.25">
      <c r="A126" s="15">
        <f t="shared" si="4"/>
        <v>114</v>
      </c>
      <c r="B126" s="15">
        <f t="shared" si="5"/>
        <v>48</v>
      </c>
      <c r="C126" s="39" t="s">
        <v>285</v>
      </c>
      <c r="D126" s="39"/>
      <c r="E126" s="164">
        <v>500393648</v>
      </c>
      <c r="F126" s="147" t="s">
        <v>286</v>
      </c>
    </row>
    <row r="127" spans="1:6" ht="31.5" x14ac:dyDescent="0.25">
      <c r="A127" s="15">
        <f t="shared" si="4"/>
        <v>115</v>
      </c>
      <c r="B127" s="15">
        <f t="shared" si="5"/>
        <v>49</v>
      </c>
      <c r="C127" s="39" t="s">
        <v>287</v>
      </c>
      <c r="D127" s="39"/>
      <c r="E127" s="185"/>
      <c r="F127" s="144"/>
    </row>
    <row r="128" spans="1:6" x14ac:dyDescent="0.25">
      <c r="A128" s="15">
        <f t="shared" si="4"/>
        <v>116</v>
      </c>
      <c r="B128" s="15">
        <f t="shared" si="5"/>
        <v>50</v>
      </c>
      <c r="C128" s="39" t="s">
        <v>288</v>
      </c>
      <c r="D128" s="39"/>
      <c r="E128" s="185"/>
      <c r="F128" s="144"/>
    </row>
    <row r="129" spans="1:6" ht="31.5" x14ac:dyDescent="0.25">
      <c r="A129" s="15">
        <f t="shared" si="4"/>
        <v>117</v>
      </c>
      <c r="B129" s="15">
        <f t="shared" si="5"/>
        <v>51</v>
      </c>
      <c r="C129" s="44" t="s">
        <v>289</v>
      </c>
      <c r="D129" s="44"/>
      <c r="E129" s="185"/>
      <c r="F129" s="144"/>
    </row>
    <row r="130" spans="1:6" x14ac:dyDescent="0.25">
      <c r="A130" s="15">
        <f t="shared" si="4"/>
        <v>118</v>
      </c>
      <c r="B130" s="15">
        <f t="shared" si="5"/>
        <v>52</v>
      </c>
      <c r="C130" s="44" t="s">
        <v>290</v>
      </c>
      <c r="D130" s="44"/>
      <c r="E130" s="185"/>
      <c r="F130" s="144"/>
    </row>
    <row r="131" spans="1:6" x14ac:dyDescent="0.25">
      <c r="A131" s="15">
        <f t="shared" si="4"/>
        <v>119</v>
      </c>
      <c r="B131" s="15">
        <f t="shared" si="5"/>
        <v>53</v>
      </c>
      <c r="C131" s="39" t="s">
        <v>291</v>
      </c>
      <c r="D131" s="39"/>
      <c r="E131" s="185"/>
      <c r="F131" s="144"/>
    </row>
    <row r="132" spans="1:6" x14ac:dyDescent="0.25">
      <c r="A132" s="15">
        <f t="shared" si="4"/>
        <v>120</v>
      </c>
      <c r="B132" s="15">
        <f t="shared" si="5"/>
        <v>54</v>
      </c>
      <c r="C132" s="39" t="s">
        <v>292</v>
      </c>
      <c r="D132" s="39"/>
      <c r="E132" s="185"/>
      <c r="F132" s="144"/>
    </row>
    <row r="133" spans="1:6" ht="38.25" x14ac:dyDescent="0.25">
      <c r="A133" s="15">
        <f t="shared" si="4"/>
        <v>121</v>
      </c>
      <c r="B133" s="15">
        <f t="shared" si="5"/>
        <v>55</v>
      </c>
      <c r="C133" s="39" t="s">
        <v>293</v>
      </c>
      <c r="D133" s="39"/>
      <c r="E133" s="162" t="s">
        <v>294</v>
      </c>
      <c r="F133" s="148" t="s">
        <v>295</v>
      </c>
    </row>
    <row r="134" spans="1:6" x14ac:dyDescent="0.25">
      <c r="A134" s="15">
        <f t="shared" si="4"/>
        <v>122</v>
      </c>
      <c r="B134" s="15">
        <f t="shared" si="5"/>
        <v>56</v>
      </c>
      <c r="C134" s="39" t="s">
        <v>296</v>
      </c>
      <c r="D134" s="39"/>
      <c r="E134" s="185"/>
      <c r="F134" s="144"/>
    </row>
    <row r="135" spans="1:6" x14ac:dyDescent="0.25">
      <c r="A135" s="15">
        <f t="shared" si="4"/>
        <v>123</v>
      </c>
      <c r="B135" s="15">
        <f t="shared" si="5"/>
        <v>57</v>
      </c>
      <c r="C135" s="39" t="s">
        <v>297</v>
      </c>
      <c r="D135" s="39"/>
      <c r="E135" s="185"/>
      <c r="F135" s="144"/>
    </row>
    <row r="136" spans="1:6" x14ac:dyDescent="0.25">
      <c r="A136" s="15">
        <f t="shared" si="4"/>
        <v>124</v>
      </c>
      <c r="B136" s="15">
        <f t="shared" si="5"/>
        <v>58</v>
      </c>
      <c r="C136" s="39" t="s">
        <v>298</v>
      </c>
      <c r="D136" s="39"/>
      <c r="E136" s="185"/>
      <c r="F136" s="144"/>
    </row>
    <row r="137" spans="1:6" x14ac:dyDescent="0.25">
      <c r="A137" s="15">
        <f t="shared" si="4"/>
        <v>125</v>
      </c>
      <c r="B137" s="15">
        <f t="shared" si="5"/>
        <v>59</v>
      </c>
      <c r="C137" s="39" t="s">
        <v>299</v>
      </c>
      <c r="D137" s="39"/>
      <c r="E137" s="185"/>
      <c r="F137" s="144"/>
    </row>
    <row r="138" spans="1:6" x14ac:dyDescent="0.25">
      <c r="A138" s="15">
        <f t="shared" si="4"/>
        <v>126</v>
      </c>
      <c r="B138" s="15">
        <f t="shared" si="5"/>
        <v>60</v>
      </c>
      <c r="C138" s="39" t="s">
        <v>300</v>
      </c>
      <c r="D138" s="39"/>
      <c r="E138" s="185"/>
      <c r="F138" s="144"/>
    </row>
    <row r="139" spans="1:6" x14ac:dyDescent="0.25">
      <c r="A139" s="15">
        <f t="shared" si="4"/>
        <v>127</v>
      </c>
      <c r="B139" s="15">
        <f t="shared" si="5"/>
        <v>61</v>
      </c>
      <c r="C139" s="39" t="s">
        <v>301</v>
      </c>
      <c r="D139" s="39"/>
      <c r="E139" s="185"/>
      <c r="F139" s="144"/>
    </row>
    <row r="140" spans="1:6" ht="31.5" x14ac:dyDescent="0.25">
      <c r="A140" s="15">
        <f t="shared" si="4"/>
        <v>128</v>
      </c>
      <c r="B140" s="15">
        <f t="shared" si="5"/>
        <v>62</v>
      </c>
      <c r="C140" s="39" t="s">
        <v>302</v>
      </c>
      <c r="D140" s="39"/>
      <c r="E140" s="162" t="s">
        <v>303</v>
      </c>
      <c r="F140" s="147" t="s">
        <v>304</v>
      </c>
    </row>
    <row r="141" spans="1:6" ht="25.5" x14ac:dyDescent="0.25">
      <c r="A141" s="15">
        <f t="shared" si="4"/>
        <v>129</v>
      </c>
      <c r="B141" s="15">
        <f t="shared" si="5"/>
        <v>63</v>
      </c>
      <c r="C141" s="39" t="s">
        <v>305</v>
      </c>
      <c r="D141" s="39"/>
      <c r="E141" s="162" t="s">
        <v>306</v>
      </c>
      <c r="F141" s="145" t="s">
        <v>307</v>
      </c>
    </row>
    <row r="142" spans="1:6" x14ac:dyDescent="0.25">
      <c r="A142" s="15">
        <f t="shared" si="4"/>
        <v>130</v>
      </c>
      <c r="B142" s="15">
        <f t="shared" si="5"/>
        <v>64</v>
      </c>
      <c r="C142" s="39" t="s">
        <v>308</v>
      </c>
      <c r="D142" s="39"/>
      <c r="E142" s="185"/>
      <c r="F142" s="144"/>
    </row>
    <row r="143" spans="1:6" ht="31.5" x14ac:dyDescent="0.25">
      <c r="A143" s="15">
        <f t="shared" si="4"/>
        <v>131</v>
      </c>
      <c r="B143" s="15">
        <f t="shared" si="5"/>
        <v>65</v>
      </c>
      <c r="C143" s="39" t="s">
        <v>309</v>
      </c>
      <c r="D143" s="39"/>
      <c r="E143" s="185"/>
      <c r="F143" s="144"/>
    </row>
    <row r="144" spans="1:6" ht="31.5" x14ac:dyDescent="0.25">
      <c r="A144" s="15">
        <f t="shared" si="4"/>
        <v>132</v>
      </c>
      <c r="B144" s="15">
        <f t="shared" si="5"/>
        <v>66</v>
      </c>
      <c r="C144" s="39" t="s">
        <v>310</v>
      </c>
      <c r="D144" s="39"/>
      <c r="E144" s="185"/>
      <c r="F144" s="144"/>
    </row>
    <row r="145" spans="1:6" x14ac:dyDescent="0.25">
      <c r="A145" s="15">
        <f t="shared" ref="A145:A208" si="6">+A144+1</f>
        <v>133</v>
      </c>
      <c r="B145" s="15">
        <f t="shared" ref="B145:B208" si="7">+B144+1</f>
        <v>67</v>
      </c>
      <c r="C145" s="39" t="s">
        <v>311</v>
      </c>
      <c r="D145" s="39"/>
      <c r="E145" s="185"/>
      <c r="F145" s="144"/>
    </row>
    <row r="146" spans="1:6" x14ac:dyDescent="0.25">
      <c r="A146" s="15">
        <f t="shared" si="6"/>
        <v>134</v>
      </c>
      <c r="B146" s="15">
        <f t="shared" si="7"/>
        <v>68</v>
      </c>
      <c r="C146" s="39" t="s">
        <v>312</v>
      </c>
      <c r="D146" s="39"/>
      <c r="E146" s="185"/>
      <c r="F146" s="144"/>
    </row>
    <row r="147" spans="1:6" ht="31.5" x14ac:dyDescent="0.25">
      <c r="A147" s="15">
        <f t="shared" si="6"/>
        <v>135</v>
      </c>
      <c r="B147" s="15">
        <f t="shared" si="7"/>
        <v>69</v>
      </c>
      <c r="C147" s="39" t="s">
        <v>313</v>
      </c>
      <c r="D147" s="39"/>
      <c r="E147" s="185"/>
      <c r="F147" s="144"/>
    </row>
    <row r="148" spans="1:6" x14ac:dyDescent="0.25">
      <c r="A148" s="15">
        <f t="shared" si="6"/>
        <v>136</v>
      </c>
      <c r="B148" s="15">
        <f t="shared" si="7"/>
        <v>70</v>
      </c>
      <c r="C148" s="39" t="s">
        <v>314</v>
      </c>
      <c r="D148" s="39"/>
      <c r="E148" s="185"/>
      <c r="F148" s="144"/>
    </row>
    <row r="149" spans="1:6" ht="31.5" x14ac:dyDescent="0.25">
      <c r="A149" s="15">
        <f t="shared" si="6"/>
        <v>137</v>
      </c>
      <c r="B149" s="15">
        <f t="shared" si="7"/>
        <v>71</v>
      </c>
      <c r="C149" s="39" t="s">
        <v>315</v>
      </c>
      <c r="D149" s="39"/>
      <c r="E149" s="185"/>
      <c r="F149" s="144"/>
    </row>
    <row r="150" spans="1:6" ht="31.5" x14ac:dyDescent="0.25">
      <c r="A150" s="15">
        <f t="shared" si="6"/>
        <v>138</v>
      </c>
      <c r="B150" s="15">
        <f t="shared" si="7"/>
        <v>72</v>
      </c>
      <c r="C150" s="39" t="s">
        <v>316</v>
      </c>
      <c r="D150" s="39"/>
      <c r="E150" s="185"/>
      <c r="F150" s="144"/>
    </row>
    <row r="151" spans="1:6" ht="25.5" x14ac:dyDescent="0.25">
      <c r="A151" s="15">
        <f t="shared" si="6"/>
        <v>139</v>
      </c>
      <c r="B151" s="15">
        <f t="shared" si="7"/>
        <v>73</v>
      </c>
      <c r="C151" s="40" t="s">
        <v>317</v>
      </c>
      <c r="D151" s="39"/>
      <c r="E151" s="163" t="s">
        <v>318</v>
      </c>
      <c r="F151" s="149" t="s">
        <v>319</v>
      </c>
    </row>
    <row r="152" spans="1:6" x14ac:dyDescent="0.25">
      <c r="A152" s="15">
        <f t="shared" si="6"/>
        <v>140</v>
      </c>
      <c r="B152" s="15">
        <f t="shared" si="7"/>
        <v>74</v>
      </c>
      <c r="C152" s="39" t="s">
        <v>320</v>
      </c>
      <c r="D152" s="39"/>
      <c r="E152" s="185"/>
      <c r="F152" s="144"/>
    </row>
    <row r="153" spans="1:6" x14ac:dyDescent="0.25">
      <c r="A153" s="15">
        <f t="shared" si="6"/>
        <v>141</v>
      </c>
      <c r="B153" s="15">
        <f t="shared" si="7"/>
        <v>75</v>
      </c>
      <c r="C153" s="39" t="s">
        <v>321</v>
      </c>
      <c r="D153" s="39"/>
      <c r="E153" s="185"/>
      <c r="F153" s="144"/>
    </row>
    <row r="154" spans="1:6" x14ac:dyDescent="0.25">
      <c r="A154" s="15">
        <f t="shared" si="6"/>
        <v>142</v>
      </c>
      <c r="B154" s="15">
        <f t="shared" si="7"/>
        <v>76</v>
      </c>
      <c r="C154" s="39" t="s">
        <v>322</v>
      </c>
      <c r="D154" s="39"/>
      <c r="E154" s="185"/>
      <c r="F154" s="144"/>
    </row>
    <row r="155" spans="1:6" ht="31.5" x14ac:dyDescent="0.25">
      <c r="A155" s="15">
        <f t="shared" si="6"/>
        <v>143</v>
      </c>
      <c r="B155" s="15">
        <f t="shared" si="7"/>
        <v>77</v>
      </c>
      <c r="C155" s="39" t="s">
        <v>323</v>
      </c>
      <c r="D155" s="39"/>
      <c r="E155" s="185"/>
      <c r="F155" s="144"/>
    </row>
    <row r="156" spans="1:6" ht="31.5" x14ac:dyDescent="0.25">
      <c r="A156" s="15">
        <f t="shared" si="6"/>
        <v>144</v>
      </c>
      <c r="B156" s="15">
        <f t="shared" si="7"/>
        <v>78</v>
      </c>
      <c r="C156" s="39" t="s">
        <v>324</v>
      </c>
      <c r="D156" s="39"/>
      <c r="E156" s="164" t="s">
        <v>325</v>
      </c>
      <c r="F156" s="145" t="s">
        <v>326</v>
      </c>
    </row>
    <row r="157" spans="1:6" x14ac:dyDescent="0.25">
      <c r="A157" s="15">
        <f t="shared" si="6"/>
        <v>145</v>
      </c>
      <c r="B157" s="15">
        <f t="shared" si="7"/>
        <v>79</v>
      </c>
      <c r="C157" s="39" t="s">
        <v>327</v>
      </c>
      <c r="D157" s="39"/>
      <c r="E157" s="185"/>
      <c r="F157" s="144"/>
    </row>
    <row r="158" spans="1:6" x14ac:dyDescent="0.25">
      <c r="A158" s="15">
        <f t="shared" si="6"/>
        <v>146</v>
      </c>
      <c r="B158" s="15">
        <f t="shared" si="7"/>
        <v>80</v>
      </c>
      <c r="C158" s="39" t="s">
        <v>328</v>
      </c>
      <c r="D158" s="39"/>
      <c r="E158" s="185"/>
      <c r="F158" s="144"/>
    </row>
    <row r="159" spans="1:6" ht="31.5" x14ac:dyDescent="0.25">
      <c r="A159" s="15">
        <f t="shared" si="6"/>
        <v>147</v>
      </c>
      <c r="B159" s="15">
        <f t="shared" si="7"/>
        <v>81</v>
      </c>
      <c r="C159" s="39" t="s">
        <v>329</v>
      </c>
      <c r="D159" s="39"/>
      <c r="E159" s="185"/>
      <c r="F159" s="144"/>
    </row>
    <row r="160" spans="1:6" x14ac:dyDescent="0.25">
      <c r="A160" s="15">
        <f t="shared" si="6"/>
        <v>148</v>
      </c>
      <c r="B160" s="15">
        <f t="shared" si="7"/>
        <v>82</v>
      </c>
      <c r="C160" s="39" t="s">
        <v>330</v>
      </c>
      <c r="D160" s="39"/>
      <c r="E160" s="185"/>
      <c r="F160" s="144"/>
    </row>
    <row r="161" spans="1:6" x14ac:dyDescent="0.25">
      <c r="A161" s="15">
        <f t="shared" si="6"/>
        <v>149</v>
      </c>
      <c r="B161" s="15">
        <f t="shared" si="7"/>
        <v>83</v>
      </c>
      <c r="C161" s="39" t="s">
        <v>331</v>
      </c>
      <c r="D161" s="39"/>
      <c r="E161" s="188" t="s">
        <v>332</v>
      </c>
      <c r="F161" s="150" t="s">
        <v>333</v>
      </c>
    </row>
    <row r="162" spans="1:6" x14ac:dyDescent="0.25">
      <c r="A162" s="15">
        <f t="shared" si="6"/>
        <v>150</v>
      </c>
      <c r="B162" s="15">
        <f t="shared" si="7"/>
        <v>84</v>
      </c>
      <c r="C162" s="39" t="s">
        <v>334</v>
      </c>
      <c r="D162" s="39"/>
      <c r="E162" s="185"/>
      <c r="F162" s="144"/>
    </row>
    <row r="163" spans="1:6" x14ac:dyDescent="0.25">
      <c r="A163" s="15">
        <f t="shared" si="6"/>
        <v>151</v>
      </c>
      <c r="B163" s="15">
        <f t="shared" si="7"/>
        <v>85</v>
      </c>
      <c r="C163" s="39" t="s">
        <v>335</v>
      </c>
      <c r="D163" s="39"/>
      <c r="E163" s="185"/>
      <c r="F163" s="144"/>
    </row>
    <row r="164" spans="1:6" ht="31.5" x14ac:dyDescent="0.25">
      <c r="A164" s="15">
        <f t="shared" si="6"/>
        <v>152</v>
      </c>
      <c r="B164" s="15">
        <f t="shared" si="7"/>
        <v>86</v>
      </c>
      <c r="C164" s="39" t="s">
        <v>336</v>
      </c>
      <c r="D164" s="39"/>
      <c r="E164" s="185"/>
      <c r="F164" s="144"/>
    </row>
    <row r="165" spans="1:6" x14ac:dyDescent="0.25">
      <c r="A165" s="15">
        <f t="shared" si="6"/>
        <v>153</v>
      </c>
      <c r="B165" s="15">
        <f t="shared" si="7"/>
        <v>87</v>
      </c>
      <c r="C165" s="39" t="s">
        <v>337</v>
      </c>
      <c r="D165" s="39"/>
      <c r="E165" s="185"/>
      <c r="F165" s="144"/>
    </row>
    <row r="166" spans="1:6" x14ac:dyDescent="0.25">
      <c r="A166" s="15">
        <f t="shared" si="6"/>
        <v>154</v>
      </c>
      <c r="B166" s="15">
        <f t="shared" si="7"/>
        <v>88</v>
      </c>
      <c r="C166" s="39" t="s">
        <v>338</v>
      </c>
      <c r="D166" s="39"/>
      <c r="E166" s="185"/>
      <c r="F166" s="144"/>
    </row>
    <row r="167" spans="1:6" x14ac:dyDescent="0.25">
      <c r="A167" s="15">
        <f t="shared" si="6"/>
        <v>155</v>
      </c>
      <c r="B167" s="15">
        <f t="shared" si="7"/>
        <v>89</v>
      </c>
      <c r="C167" s="39" t="s">
        <v>339</v>
      </c>
      <c r="D167" s="39"/>
      <c r="E167" s="185"/>
      <c r="F167" s="144"/>
    </row>
    <row r="168" spans="1:6" x14ac:dyDescent="0.25">
      <c r="A168" s="15">
        <f t="shared" si="6"/>
        <v>156</v>
      </c>
      <c r="B168" s="15">
        <f t="shared" si="7"/>
        <v>90</v>
      </c>
      <c r="C168" s="39" t="s">
        <v>340</v>
      </c>
      <c r="D168" s="39"/>
      <c r="E168" s="185"/>
      <c r="F168" s="144"/>
    </row>
    <row r="169" spans="1:6" ht="31.5" x14ac:dyDescent="0.25">
      <c r="A169" s="15">
        <f t="shared" si="6"/>
        <v>157</v>
      </c>
      <c r="B169" s="15">
        <f t="shared" si="7"/>
        <v>91</v>
      </c>
      <c r="C169" s="39" t="s">
        <v>341</v>
      </c>
      <c r="D169" s="39"/>
      <c r="E169" s="185"/>
      <c r="F169" s="144"/>
    </row>
    <row r="170" spans="1:6" ht="38.25" x14ac:dyDescent="0.25">
      <c r="A170" s="15">
        <f t="shared" si="6"/>
        <v>158</v>
      </c>
      <c r="B170" s="15">
        <f t="shared" si="7"/>
        <v>92</v>
      </c>
      <c r="C170" s="39" t="s">
        <v>342</v>
      </c>
      <c r="D170" s="39"/>
      <c r="E170" s="162" t="s">
        <v>343</v>
      </c>
      <c r="F170" s="145" t="s">
        <v>74</v>
      </c>
    </row>
    <row r="171" spans="1:6" x14ac:dyDescent="0.25">
      <c r="A171" s="15">
        <f t="shared" si="6"/>
        <v>159</v>
      </c>
      <c r="B171" s="15">
        <f t="shared" si="7"/>
        <v>93</v>
      </c>
      <c r="C171" s="39" t="s">
        <v>344</v>
      </c>
      <c r="D171" s="39"/>
      <c r="E171" s="185"/>
      <c r="F171" s="144"/>
    </row>
    <row r="172" spans="1:6" x14ac:dyDescent="0.25">
      <c r="A172" s="15">
        <f t="shared" si="6"/>
        <v>160</v>
      </c>
      <c r="B172" s="15">
        <f t="shared" si="7"/>
        <v>94</v>
      </c>
      <c r="C172" s="39" t="s">
        <v>345</v>
      </c>
      <c r="D172" s="39"/>
      <c r="E172" s="185"/>
      <c r="F172" s="144"/>
    </row>
    <row r="173" spans="1:6" x14ac:dyDescent="0.25">
      <c r="A173" s="15">
        <f t="shared" si="6"/>
        <v>161</v>
      </c>
      <c r="B173" s="15">
        <f t="shared" si="7"/>
        <v>95</v>
      </c>
      <c r="C173" s="39" t="s">
        <v>346</v>
      </c>
      <c r="D173" s="39"/>
      <c r="E173" s="185"/>
      <c r="F173" s="144"/>
    </row>
    <row r="174" spans="1:6" x14ac:dyDescent="0.25">
      <c r="A174" s="15">
        <f t="shared" si="6"/>
        <v>162</v>
      </c>
      <c r="B174" s="15">
        <f t="shared" si="7"/>
        <v>96</v>
      </c>
      <c r="C174" s="39" t="s">
        <v>347</v>
      </c>
      <c r="D174" s="39"/>
      <c r="E174" s="185"/>
      <c r="F174" s="144"/>
    </row>
    <row r="175" spans="1:6" ht="63" x14ac:dyDescent="0.25">
      <c r="A175" s="15">
        <f t="shared" si="6"/>
        <v>163</v>
      </c>
      <c r="B175" s="15">
        <f t="shared" si="7"/>
        <v>97</v>
      </c>
      <c r="C175" s="40" t="s">
        <v>348</v>
      </c>
      <c r="D175" s="41" t="s">
        <v>349</v>
      </c>
      <c r="E175" s="164" t="s">
        <v>350</v>
      </c>
      <c r="F175" s="151" t="s">
        <v>351</v>
      </c>
    </row>
    <row r="176" spans="1:6" x14ac:dyDescent="0.25">
      <c r="A176" s="15">
        <f t="shared" si="6"/>
        <v>164</v>
      </c>
      <c r="B176" s="15">
        <f t="shared" si="7"/>
        <v>98</v>
      </c>
      <c r="C176" s="39" t="s">
        <v>352</v>
      </c>
      <c r="D176" s="39"/>
      <c r="E176" s="162" t="s">
        <v>353</v>
      </c>
      <c r="F176" s="145" t="s">
        <v>354</v>
      </c>
    </row>
    <row r="177" spans="1:6" x14ac:dyDescent="0.25">
      <c r="A177" s="15">
        <f t="shared" si="6"/>
        <v>165</v>
      </c>
      <c r="B177" s="15">
        <f t="shared" si="7"/>
        <v>99</v>
      </c>
      <c r="C177" s="39" t="s">
        <v>355</v>
      </c>
      <c r="D177" s="39"/>
      <c r="E177" s="185"/>
      <c r="F177" s="144"/>
    </row>
    <row r="178" spans="1:6" ht="49.5" x14ac:dyDescent="0.25">
      <c r="A178" s="15">
        <f t="shared" si="6"/>
        <v>166</v>
      </c>
      <c r="B178" s="15">
        <f t="shared" si="7"/>
        <v>100</v>
      </c>
      <c r="C178" s="40" t="s">
        <v>356</v>
      </c>
      <c r="D178" s="28" t="s">
        <v>357</v>
      </c>
      <c r="E178" s="162" t="s">
        <v>358</v>
      </c>
      <c r="F178" s="147" t="s">
        <v>359</v>
      </c>
    </row>
    <row r="179" spans="1:6" x14ac:dyDescent="0.25">
      <c r="A179" s="15">
        <f t="shared" si="6"/>
        <v>167</v>
      </c>
      <c r="B179" s="15">
        <f t="shared" si="7"/>
        <v>101</v>
      </c>
      <c r="C179" s="39" t="s">
        <v>360</v>
      </c>
      <c r="D179" s="39"/>
      <c r="E179" s="185"/>
      <c r="F179" s="152"/>
    </row>
    <row r="180" spans="1:6" ht="51" x14ac:dyDescent="0.25">
      <c r="A180" s="15">
        <f t="shared" si="6"/>
        <v>168</v>
      </c>
      <c r="B180" s="15">
        <f t="shared" si="7"/>
        <v>102</v>
      </c>
      <c r="C180" s="39" t="s">
        <v>361</v>
      </c>
      <c r="D180" s="39"/>
      <c r="E180" s="162" t="s">
        <v>362</v>
      </c>
      <c r="F180" s="153" t="s">
        <v>363</v>
      </c>
    </row>
    <row r="181" spans="1:6" ht="31.5" x14ac:dyDescent="0.25">
      <c r="A181" s="15">
        <f t="shared" si="6"/>
        <v>169</v>
      </c>
      <c r="B181" s="15">
        <f t="shared" si="7"/>
        <v>103</v>
      </c>
      <c r="C181" s="39" t="s">
        <v>364</v>
      </c>
      <c r="D181" s="39"/>
      <c r="E181" s="185"/>
      <c r="F181" s="144"/>
    </row>
    <row r="182" spans="1:6" ht="47.25" x14ac:dyDescent="0.25">
      <c r="A182" s="15">
        <f t="shared" si="6"/>
        <v>170</v>
      </c>
      <c r="B182" s="15">
        <f t="shared" si="7"/>
        <v>104</v>
      </c>
      <c r="C182" s="40" t="s">
        <v>365</v>
      </c>
      <c r="D182" s="41" t="s">
        <v>366</v>
      </c>
      <c r="E182" s="162" t="s">
        <v>367</v>
      </c>
      <c r="F182" s="145" t="s">
        <v>368</v>
      </c>
    </row>
    <row r="183" spans="1:6" x14ac:dyDescent="0.25">
      <c r="A183" s="15">
        <f t="shared" si="6"/>
        <v>171</v>
      </c>
      <c r="B183" s="15">
        <f t="shared" si="7"/>
        <v>105</v>
      </c>
      <c r="C183" s="39" t="s">
        <v>369</v>
      </c>
      <c r="D183" s="39"/>
      <c r="E183" s="164" t="s">
        <v>370</v>
      </c>
      <c r="F183" s="145" t="s">
        <v>206</v>
      </c>
    </row>
    <row r="184" spans="1:6" ht="31.5" x14ac:dyDescent="0.25">
      <c r="A184" s="15">
        <f t="shared" si="6"/>
        <v>172</v>
      </c>
      <c r="B184" s="15">
        <f t="shared" si="7"/>
        <v>106</v>
      </c>
      <c r="C184" s="39" t="s">
        <v>371</v>
      </c>
      <c r="D184" s="39"/>
      <c r="E184" s="185"/>
      <c r="F184" s="144"/>
    </row>
    <row r="185" spans="1:6" x14ac:dyDescent="0.25">
      <c r="A185" s="15">
        <f t="shared" si="6"/>
        <v>173</v>
      </c>
      <c r="B185" s="15">
        <f t="shared" si="7"/>
        <v>107</v>
      </c>
      <c r="C185" s="39" t="s">
        <v>372</v>
      </c>
      <c r="D185" s="39"/>
      <c r="E185" s="185"/>
      <c r="F185" s="144"/>
    </row>
    <row r="186" spans="1:6" ht="38.25" x14ac:dyDescent="0.25">
      <c r="A186" s="15">
        <f t="shared" si="6"/>
        <v>174</v>
      </c>
      <c r="B186" s="15">
        <f t="shared" si="7"/>
        <v>108</v>
      </c>
      <c r="C186" s="39" t="s">
        <v>373</v>
      </c>
      <c r="D186" s="39"/>
      <c r="E186" s="162" t="s">
        <v>374</v>
      </c>
      <c r="F186" s="145" t="s">
        <v>375</v>
      </c>
    </row>
    <row r="187" spans="1:6" x14ac:dyDescent="0.25">
      <c r="A187" s="15">
        <f t="shared" si="6"/>
        <v>175</v>
      </c>
      <c r="B187" s="15">
        <f t="shared" si="7"/>
        <v>109</v>
      </c>
      <c r="C187" s="39" t="s">
        <v>376</v>
      </c>
      <c r="D187" s="39"/>
      <c r="E187" s="185"/>
      <c r="F187" s="144"/>
    </row>
    <row r="188" spans="1:6" x14ac:dyDescent="0.25">
      <c r="A188" s="15">
        <f t="shared" si="6"/>
        <v>176</v>
      </c>
      <c r="B188" s="15">
        <f t="shared" si="7"/>
        <v>110</v>
      </c>
      <c r="C188" s="39" t="s">
        <v>377</v>
      </c>
      <c r="D188" s="39"/>
      <c r="E188" s="185"/>
      <c r="F188" s="144"/>
    </row>
    <row r="189" spans="1:6" x14ac:dyDescent="0.25">
      <c r="A189" s="15">
        <f t="shared" si="6"/>
        <v>177</v>
      </c>
      <c r="B189" s="15">
        <f t="shared" si="7"/>
        <v>111</v>
      </c>
      <c r="C189" s="39" t="s">
        <v>378</v>
      </c>
      <c r="D189" s="39"/>
      <c r="E189" s="185"/>
      <c r="F189" s="144"/>
    </row>
    <row r="190" spans="1:6" ht="31.5" x14ac:dyDescent="0.25">
      <c r="A190" s="15">
        <f t="shared" si="6"/>
        <v>178</v>
      </c>
      <c r="B190" s="15">
        <f t="shared" si="7"/>
        <v>112</v>
      </c>
      <c r="C190" s="45" t="s">
        <v>379</v>
      </c>
      <c r="D190" s="46" t="s">
        <v>380</v>
      </c>
      <c r="E190" s="162" t="s">
        <v>381</v>
      </c>
      <c r="F190" s="145" t="s">
        <v>382</v>
      </c>
    </row>
    <row r="191" spans="1:6" ht="47.25" x14ac:dyDescent="0.25">
      <c r="A191" s="15">
        <f t="shared" si="6"/>
        <v>179</v>
      </c>
      <c r="B191" s="15">
        <f t="shared" si="7"/>
        <v>113</v>
      </c>
      <c r="C191" s="40" t="s">
        <v>383</v>
      </c>
      <c r="D191" s="41" t="s">
        <v>384</v>
      </c>
      <c r="E191" s="162" t="s">
        <v>385</v>
      </c>
      <c r="F191" s="126" t="s">
        <v>386</v>
      </c>
    </row>
    <row r="192" spans="1:6" ht="47.25" x14ac:dyDescent="0.25">
      <c r="A192" s="15">
        <f t="shared" si="6"/>
        <v>180</v>
      </c>
      <c r="B192" s="15">
        <f t="shared" si="7"/>
        <v>114</v>
      </c>
      <c r="C192" s="45" t="s">
        <v>387</v>
      </c>
      <c r="D192" s="41" t="s">
        <v>388</v>
      </c>
      <c r="E192" s="164" t="s">
        <v>389</v>
      </c>
      <c r="F192" s="126" t="s">
        <v>390</v>
      </c>
    </row>
    <row r="193" spans="1:6" ht="47.25" x14ac:dyDescent="0.25">
      <c r="A193" s="15">
        <f t="shared" si="6"/>
        <v>181</v>
      </c>
      <c r="B193" s="15">
        <f t="shared" si="7"/>
        <v>115</v>
      </c>
      <c r="C193" s="40" t="s">
        <v>391</v>
      </c>
      <c r="D193" s="41" t="s">
        <v>392</v>
      </c>
      <c r="E193" s="162" t="s">
        <v>393</v>
      </c>
      <c r="F193" s="126" t="s">
        <v>394</v>
      </c>
    </row>
    <row r="194" spans="1:6" x14ac:dyDescent="0.25">
      <c r="A194" s="15">
        <f t="shared" si="6"/>
        <v>182</v>
      </c>
      <c r="B194" s="15">
        <f t="shared" si="7"/>
        <v>116</v>
      </c>
      <c r="C194" s="39" t="s">
        <v>395</v>
      </c>
      <c r="D194" s="39"/>
      <c r="E194" s="185"/>
      <c r="F194" s="144"/>
    </row>
    <row r="195" spans="1:6" x14ac:dyDescent="0.25">
      <c r="A195" s="15">
        <f t="shared" si="6"/>
        <v>183</v>
      </c>
      <c r="B195" s="15">
        <f t="shared" si="7"/>
        <v>117</v>
      </c>
      <c r="C195" s="39" t="s">
        <v>396</v>
      </c>
      <c r="D195" s="39"/>
      <c r="E195" s="185"/>
      <c r="F195" s="144"/>
    </row>
    <row r="196" spans="1:6" x14ac:dyDescent="0.25">
      <c r="A196" s="15">
        <f t="shared" si="6"/>
        <v>184</v>
      </c>
      <c r="B196" s="15">
        <f t="shared" si="7"/>
        <v>118</v>
      </c>
      <c r="C196" s="39" t="s">
        <v>397</v>
      </c>
      <c r="D196" s="39"/>
      <c r="E196" s="185"/>
      <c r="F196" s="144"/>
    </row>
    <row r="197" spans="1:6" ht="31.5" x14ac:dyDescent="0.25">
      <c r="A197" s="15">
        <f t="shared" si="6"/>
        <v>185</v>
      </c>
      <c r="B197" s="15">
        <f t="shared" si="7"/>
        <v>119</v>
      </c>
      <c r="C197" s="39" t="s">
        <v>398</v>
      </c>
      <c r="D197" s="39"/>
      <c r="E197" s="185"/>
      <c r="F197" s="144"/>
    </row>
    <row r="198" spans="1:6" x14ac:dyDescent="0.25">
      <c r="A198" s="15">
        <f t="shared" si="6"/>
        <v>186</v>
      </c>
      <c r="B198" s="15">
        <f t="shared" si="7"/>
        <v>120</v>
      </c>
      <c r="C198" s="39" t="s">
        <v>399</v>
      </c>
      <c r="D198" s="39"/>
      <c r="E198" s="162" t="s">
        <v>400</v>
      </c>
      <c r="F198" s="145" t="s">
        <v>401</v>
      </c>
    </row>
    <row r="199" spans="1:6" x14ac:dyDescent="0.25">
      <c r="A199" s="15">
        <f t="shared" si="6"/>
        <v>187</v>
      </c>
      <c r="B199" s="15">
        <f t="shared" si="7"/>
        <v>121</v>
      </c>
      <c r="C199" s="39" t="s">
        <v>402</v>
      </c>
      <c r="D199" s="39"/>
      <c r="E199" s="162" t="s">
        <v>403</v>
      </c>
      <c r="F199" s="145" t="s">
        <v>404</v>
      </c>
    </row>
    <row r="200" spans="1:6" x14ac:dyDescent="0.25">
      <c r="A200" s="15">
        <f t="shared" si="6"/>
        <v>188</v>
      </c>
      <c r="B200" s="15">
        <f t="shared" si="7"/>
        <v>122</v>
      </c>
      <c r="C200" s="39" t="s">
        <v>405</v>
      </c>
      <c r="D200" s="39"/>
      <c r="E200" s="185"/>
      <c r="F200" s="144"/>
    </row>
    <row r="201" spans="1:6" ht="16.5" x14ac:dyDescent="0.25">
      <c r="A201" s="15">
        <f t="shared" si="6"/>
        <v>189</v>
      </c>
      <c r="B201" s="15">
        <f t="shared" si="7"/>
        <v>123</v>
      </c>
      <c r="C201" s="39" t="s">
        <v>406</v>
      </c>
      <c r="D201" s="39"/>
      <c r="E201" s="162" t="s">
        <v>407</v>
      </c>
      <c r="F201" s="147" t="s">
        <v>408</v>
      </c>
    </row>
    <row r="202" spans="1:6" ht="25.5" x14ac:dyDescent="0.25">
      <c r="A202" s="15">
        <f t="shared" si="6"/>
        <v>190</v>
      </c>
      <c r="B202" s="15">
        <f t="shared" si="7"/>
        <v>124</v>
      </c>
      <c r="C202" s="39" t="s">
        <v>409</v>
      </c>
      <c r="D202" s="39"/>
      <c r="E202" s="185">
        <v>107759343</v>
      </c>
      <c r="F202" s="144" t="s">
        <v>410</v>
      </c>
    </row>
    <row r="203" spans="1:6" x14ac:dyDescent="0.25">
      <c r="A203" s="15">
        <f t="shared" si="6"/>
        <v>191</v>
      </c>
      <c r="B203" s="15">
        <f t="shared" si="7"/>
        <v>125</v>
      </c>
      <c r="C203" s="39" t="s">
        <v>411</v>
      </c>
      <c r="D203" s="39"/>
      <c r="E203" s="185"/>
      <c r="F203" s="144"/>
    </row>
    <row r="204" spans="1:6" x14ac:dyDescent="0.25">
      <c r="A204" s="15">
        <f t="shared" si="6"/>
        <v>192</v>
      </c>
      <c r="B204" s="15">
        <f t="shared" si="7"/>
        <v>126</v>
      </c>
      <c r="C204" s="39" t="s">
        <v>412</v>
      </c>
      <c r="D204" s="39"/>
      <c r="E204" s="185"/>
      <c r="F204" s="144"/>
    </row>
    <row r="205" spans="1:6" x14ac:dyDescent="0.25">
      <c r="A205" s="15">
        <f t="shared" si="6"/>
        <v>193</v>
      </c>
      <c r="B205" s="15">
        <f t="shared" si="7"/>
        <v>127</v>
      </c>
      <c r="C205" s="39" t="s">
        <v>413</v>
      </c>
      <c r="D205" s="39"/>
      <c r="E205" s="185"/>
      <c r="F205" s="144"/>
    </row>
    <row r="206" spans="1:6" x14ac:dyDescent="0.25">
      <c r="A206" s="15">
        <f t="shared" si="6"/>
        <v>194</v>
      </c>
      <c r="B206" s="15">
        <f t="shared" si="7"/>
        <v>128</v>
      </c>
      <c r="C206" s="39" t="s">
        <v>414</v>
      </c>
      <c r="D206" s="39"/>
      <c r="E206" s="185"/>
      <c r="F206" s="144"/>
    </row>
    <row r="207" spans="1:6" x14ac:dyDescent="0.25">
      <c r="A207" s="15">
        <f t="shared" si="6"/>
        <v>195</v>
      </c>
      <c r="B207" s="15">
        <f t="shared" si="7"/>
        <v>129</v>
      </c>
      <c r="C207" s="39" t="s">
        <v>415</v>
      </c>
      <c r="D207" s="39"/>
      <c r="E207" s="185"/>
      <c r="F207" s="144"/>
    </row>
    <row r="208" spans="1:6" x14ac:dyDescent="0.25">
      <c r="A208" s="15">
        <f t="shared" si="6"/>
        <v>196</v>
      </c>
      <c r="B208" s="15">
        <f t="shared" si="7"/>
        <v>130</v>
      </c>
      <c r="C208" s="39" t="s">
        <v>416</v>
      </c>
      <c r="D208" s="39"/>
      <c r="E208" s="185"/>
      <c r="F208" s="144"/>
    </row>
    <row r="209" spans="1:6" x14ac:dyDescent="0.25">
      <c r="A209" s="15">
        <f t="shared" ref="A209:A228" si="8">+A208+1</f>
        <v>197</v>
      </c>
      <c r="B209" s="15">
        <f t="shared" ref="B209:B228" si="9">+B208+1</f>
        <v>131</v>
      </c>
      <c r="C209" s="44" t="s">
        <v>417</v>
      </c>
      <c r="D209" s="44"/>
      <c r="E209" s="185"/>
      <c r="F209" s="144"/>
    </row>
    <row r="210" spans="1:6" ht="31.5" x14ac:dyDescent="0.25">
      <c r="A210" s="15">
        <f t="shared" si="8"/>
        <v>198</v>
      </c>
      <c r="B210" s="15">
        <f t="shared" si="9"/>
        <v>132</v>
      </c>
      <c r="C210" s="44" t="s">
        <v>418</v>
      </c>
      <c r="D210" s="44"/>
      <c r="E210" s="185"/>
      <c r="F210" s="144"/>
    </row>
    <row r="211" spans="1:6" x14ac:dyDescent="0.25">
      <c r="A211" s="15">
        <f t="shared" si="8"/>
        <v>199</v>
      </c>
      <c r="B211" s="15">
        <f t="shared" si="9"/>
        <v>133</v>
      </c>
      <c r="C211" s="44" t="s">
        <v>419</v>
      </c>
      <c r="D211" s="44"/>
      <c r="E211" s="185"/>
      <c r="F211" s="144"/>
    </row>
    <row r="212" spans="1:6" ht="31.5" x14ac:dyDescent="0.25">
      <c r="A212" s="15">
        <f t="shared" si="8"/>
        <v>200</v>
      </c>
      <c r="B212" s="15">
        <f t="shared" si="9"/>
        <v>134</v>
      </c>
      <c r="C212" s="44" t="s">
        <v>420</v>
      </c>
      <c r="D212" s="44"/>
      <c r="E212" s="185"/>
      <c r="F212" s="144"/>
    </row>
    <row r="213" spans="1:6" x14ac:dyDescent="0.25">
      <c r="A213" s="15">
        <f t="shared" si="8"/>
        <v>201</v>
      </c>
      <c r="B213" s="15">
        <f t="shared" si="9"/>
        <v>135</v>
      </c>
      <c r="C213" s="44" t="s">
        <v>421</v>
      </c>
      <c r="D213" s="44"/>
      <c r="E213" s="185"/>
      <c r="F213" s="144"/>
    </row>
    <row r="214" spans="1:6" ht="31.5" x14ac:dyDescent="0.25">
      <c r="A214" s="15">
        <f t="shared" si="8"/>
        <v>202</v>
      </c>
      <c r="B214" s="15">
        <f t="shared" si="9"/>
        <v>136</v>
      </c>
      <c r="C214" s="44" t="s">
        <v>422</v>
      </c>
      <c r="D214" s="44"/>
      <c r="E214" s="185"/>
      <c r="F214" s="144"/>
    </row>
    <row r="215" spans="1:6" ht="63" x14ac:dyDescent="0.25">
      <c r="A215" s="15">
        <f t="shared" si="8"/>
        <v>203</v>
      </c>
      <c r="B215" s="15">
        <f t="shared" si="9"/>
        <v>137</v>
      </c>
      <c r="C215" s="47" t="s">
        <v>423</v>
      </c>
      <c r="D215" s="41" t="s">
        <v>424</v>
      </c>
      <c r="E215" s="162" t="s">
        <v>425</v>
      </c>
      <c r="F215" s="154" t="s">
        <v>426</v>
      </c>
    </row>
    <row r="216" spans="1:6" ht="31.5" x14ac:dyDescent="0.25">
      <c r="A216" s="15">
        <f t="shared" si="8"/>
        <v>204</v>
      </c>
      <c r="B216" s="15">
        <f t="shared" si="9"/>
        <v>138</v>
      </c>
      <c r="C216" s="44" t="s">
        <v>427</v>
      </c>
      <c r="D216" s="44"/>
      <c r="E216" s="185"/>
      <c r="F216" s="144"/>
    </row>
    <row r="217" spans="1:6" ht="25.5" x14ac:dyDescent="0.25">
      <c r="A217" s="15">
        <f t="shared" si="8"/>
        <v>205</v>
      </c>
      <c r="B217" s="15">
        <f t="shared" si="9"/>
        <v>139</v>
      </c>
      <c r="C217" s="48" t="s">
        <v>428</v>
      </c>
      <c r="D217" s="48"/>
      <c r="E217" s="162" t="s">
        <v>429</v>
      </c>
      <c r="F217" s="145" t="s">
        <v>430</v>
      </c>
    </row>
    <row r="218" spans="1:6" x14ac:dyDescent="0.25">
      <c r="A218" s="15">
        <f t="shared" si="8"/>
        <v>206</v>
      </c>
      <c r="B218" s="15">
        <f t="shared" si="9"/>
        <v>140</v>
      </c>
      <c r="C218" s="44" t="s">
        <v>431</v>
      </c>
      <c r="D218" s="44"/>
      <c r="E218" s="185"/>
      <c r="F218" s="144"/>
    </row>
    <row r="219" spans="1:6" x14ac:dyDescent="0.25">
      <c r="A219" s="15">
        <f t="shared" si="8"/>
        <v>207</v>
      </c>
      <c r="B219" s="15">
        <f t="shared" si="9"/>
        <v>141</v>
      </c>
      <c r="C219" s="44" t="s">
        <v>432</v>
      </c>
      <c r="D219" s="44"/>
      <c r="E219" s="185"/>
      <c r="F219" s="144"/>
    </row>
    <row r="220" spans="1:6" x14ac:dyDescent="0.25">
      <c r="A220" s="15">
        <f t="shared" si="8"/>
        <v>208</v>
      </c>
      <c r="B220" s="15">
        <f t="shared" si="9"/>
        <v>142</v>
      </c>
      <c r="C220" s="44" t="s">
        <v>433</v>
      </c>
      <c r="D220" s="44"/>
      <c r="E220" s="162">
        <v>104066904</v>
      </c>
      <c r="F220" s="145" t="s">
        <v>434</v>
      </c>
    </row>
    <row r="221" spans="1:6" x14ac:dyDescent="0.25">
      <c r="A221" s="15">
        <f t="shared" si="8"/>
        <v>209</v>
      </c>
      <c r="B221" s="15">
        <f t="shared" si="9"/>
        <v>143</v>
      </c>
      <c r="C221" s="44" t="s">
        <v>435</v>
      </c>
      <c r="D221" s="44"/>
      <c r="E221" s="185"/>
      <c r="F221" s="144"/>
    </row>
    <row r="222" spans="1:6" x14ac:dyDescent="0.25">
      <c r="A222" s="15">
        <f t="shared" si="8"/>
        <v>210</v>
      </c>
      <c r="B222" s="15">
        <f t="shared" si="9"/>
        <v>144</v>
      </c>
      <c r="C222" s="44" t="s">
        <v>436</v>
      </c>
      <c r="D222" s="44"/>
      <c r="E222" s="185"/>
      <c r="F222" s="144"/>
    </row>
    <row r="223" spans="1:6" x14ac:dyDescent="0.25">
      <c r="A223" s="15">
        <f t="shared" si="8"/>
        <v>211</v>
      </c>
      <c r="B223" s="15">
        <f t="shared" si="9"/>
        <v>145</v>
      </c>
      <c r="C223" s="44" t="s">
        <v>437</v>
      </c>
      <c r="D223" s="44"/>
      <c r="E223" s="185"/>
      <c r="F223" s="144"/>
    </row>
    <row r="224" spans="1:6" x14ac:dyDescent="0.25">
      <c r="A224" s="15">
        <f t="shared" si="8"/>
        <v>212</v>
      </c>
      <c r="B224" s="15">
        <f t="shared" si="9"/>
        <v>146</v>
      </c>
      <c r="C224" s="44" t="s">
        <v>438</v>
      </c>
      <c r="D224" s="44"/>
      <c r="E224" s="185"/>
      <c r="F224" s="144"/>
    </row>
    <row r="225" spans="1:6" x14ac:dyDescent="0.25">
      <c r="A225" s="15">
        <f t="shared" si="8"/>
        <v>213</v>
      </c>
      <c r="B225" s="15">
        <f t="shared" si="9"/>
        <v>147</v>
      </c>
      <c r="C225" s="44" t="s">
        <v>439</v>
      </c>
      <c r="D225" s="44"/>
      <c r="E225" s="185"/>
      <c r="F225" s="144"/>
    </row>
    <row r="226" spans="1:6" ht="31.5" x14ac:dyDescent="0.25">
      <c r="A226" s="15">
        <f t="shared" si="8"/>
        <v>214</v>
      </c>
      <c r="B226" s="15">
        <f t="shared" si="9"/>
        <v>148</v>
      </c>
      <c r="C226" s="44" t="s">
        <v>440</v>
      </c>
      <c r="D226" s="44"/>
      <c r="E226" s="185"/>
      <c r="F226" s="144"/>
    </row>
    <row r="227" spans="1:6" ht="31.5" x14ac:dyDescent="0.25">
      <c r="A227" s="15">
        <f t="shared" si="8"/>
        <v>215</v>
      </c>
      <c r="B227" s="15">
        <f t="shared" si="9"/>
        <v>149</v>
      </c>
      <c r="C227" s="44" t="s">
        <v>441</v>
      </c>
      <c r="D227" s="44"/>
      <c r="E227" s="185"/>
      <c r="F227" s="144"/>
    </row>
    <row r="228" spans="1:6" x14ac:dyDescent="0.25">
      <c r="A228" s="15">
        <f t="shared" si="8"/>
        <v>216</v>
      </c>
      <c r="B228" s="15">
        <f t="shared" si="9"/>
        <v>150</v>
      </c>
      <c r="C228" s="44" t="s">
        <v>442</v>
      </c>
      <c r="D228" s="44"/>
      <c r="E228" s="185"/>
      <c r="F228" s="144"/>
    </row>
    <row r="229" spans="1:6" x14ac:dyDescent="0.25">
      <c r="A229" s="15"/>
      <c r="B229" s="10">
        <f>B228</f>
        <v>150</v>
      </c>
      <c r="C229" s="49" t="s">
        <v>124</v>
      </c>
      <c r="D229" s="49"/>
      <c r="E229" s="162" t="s">
        <v>443</v>
      </c>
      <c r="F229" s="145" t="s">
        <v>444</v>
      </c>
    </row>
    <row r="230" spans="1:6" ht="31.5" x14ac:dyDescent="0.25">
      <c r="A230" s="11"/>
      <c r="B230" s="12" t="s">
        <v>445</v>
      </c>
      <c r="C230" s="50" t="s">
        <v>446</v>
      </c>
      <c r="D230" s="50"/>
      <c r="E230" s="165"/>
      <c r="F230" s="139"/>
    </row>
    <row r="231" spans="1:6" ht="126" x14ac:dyDescent="0.25">
      <c r="A231" s="15">
        <f>+A228+1</f>
        <v>217</v>
      </c>
      <c r="B231" s="51">
        <v>1</v>
      </c>
      <c r="C231" s="52" t="s">
        <v>447</v>
      </c>
      <c r="D231" s="261"/>
      <c r="E231" s="261" t="s">
        <v>1883</v>
      </c>
      <c r="F231" s="262" t="s">
        <v>1884</v>
      </c>
    </row>
    <row r="232" spans="1:6" ht="47.25" x14ac:dyDescent="0.25">
      <c r="A232" s="15">
        <f>+A231+1</f>
        <v>218</v>
      </c>
      <c r="B232" s="51">
        <f>+B231+1</f>
        <v>2</v>
      </c>
      <c r="C232" s="32" t="s">
        <v>448</v>
      </c>
      <c r="D232" s="15"/>
      <c r="E232" s="15" t="s">
        <v>1885</v>
      </c>
      <c r="F232" s="51" t="s">
        <v>1886</v>
      </c>
    </row>
    <row r="233" spans="1:6" ht="31.5" x14ac:dyDescent="0.25">
      <c r="A233" s="15">
        <f t="shared" ref="A233:A302" si="10">+A232+1</f>
        <v>219</v>
      </c>
      <c r="B233" s="51">
        <f t="shared" ref="B233:B302" si="11">+B232+1</f>
        <v>3</v>
      </c>
      <c r="C233" s="32" t="s">
        <v>449</v>
      </c>
      <c r="D233" s="15"/>
      <c r="E233" s="15" t="s">
        <v>1887</v>
      </c>
      <c r="F233" s="51" t="s">
        <v>1888</v>
      </c>
    </row>
    <row r="234" spans="1:6" ht="47.25" x14ac:dyDescent="0.25">
      <c r="A234" s="15">
        <f t="shared" si="10"/>
        <v>220</v>
      </c>
      <c r="B234" s="51">
        <f t="shared" si="11"/>
        <v>4</v>
      </c>
      <c r="C234" s="53" t="s">
        <v>450</v>
      </c>
      <c r="D234" s="53" t="s">
        <v>451</v>
      </c>
      <c r="E234" s="165">
        <v>2500214412</v>
      </c>
      <c r="F234" s="139" t="s">
        <v>452</v>
      </c>
    </row>
    <row r="235" spans="1:6" ht="31.5" x14ac:dyDescent="0.25">
      <c r="A235" s="15">
        <f t="shared" si="10"/>
        <v>221</v>
      </c>
      <c r="B235" s="51">
        <f t="shared" si="11"/>
        <v>5</v>
      </c>
      <c r="C235" s="32" t="s">
        <v>453</v>
      </c>
      <c r="D235" s="32"/>
      <c r="E235" s="15"/>
      <c r="F235" s="134" t="s">
        <v>1889</v>
      </c>
    </row>
    <row r="236" spans="1:6" x14ac:dyDescent="0.25">
      <c r="A236" s="15">
        <f t="shared" si="10"/>
        <v>222</v>
      </c>
      <c r="B236" s="51">
        <f t="shared" si="11"/>
        <v>6</v>
      </c>
      <c r="C236" s="54" t="s">
        <v>454</v>
      </c>
      <c r="D236" s="54"/>
      <c r="E236" s="15" t="s">
        <v>1890</v>
      </c>
      <c r="F236" s="263"/>
    </row>
    <row r="237" spans="1:6" ht="31.5" x14ac:dyDescent="0.25">
      <c r="A237" s="15">
        <f t="shared" si="10"/>
        <v>223</v>
      </c>
      <c r="B237" s="51">
        <f t="shared" si="11"/>
        <v>7</v>
      </c>
      <c r="C237" s="54" t="s">
        <v>455</v>
      </c>
      <c r="D237" s="54"/>
      <c r="E237" s="15"/>
      <c r="F237" s="263"/>
    </row>
    <row r="238" spans="1:6" ht="157.5" x14ac:dyDescent="0.25">
      <c r="A238" s="15">
        <f t="shared" si="10"/>
        <v>224</v>
      </c>
      <c r="B238" s="51">
        <f t="shared" si="11"/>
        <v>8</v>
      </c>
      <c r="C238" s="52" t="s">
        <v>456</v>
      </c>
      <c r="D238" s="52" t="s">
        <v>457</v>
      </c>
      <c r="E238" s="165">
        <v>2500257222</v>
      </c>
      <c r="F238" s="139" t="s">
        <v>458</v>
      </c>
    </row>
    <row r="239" spans="1:6" ht="47.25" x14ac:dyDescent="0.25">
      <c r="A239" s="15">
        <f t="shared" si="10"/>
        <v>225</v>
      </c>
      <c r="B239" s="51">
        <f t="shared" si="11"/>
        <v>9</v>
      </c>
      <c r="C239" s="32" t="s">
        <v>459</v>
      </c>
      <c r="D239" s="32"/>
      <c r="E239" s="15" t="s">
        <v>1891</v>
      </c>
      <c r="F239" s="134" t="s">
        <v>1892</v>
      </c>
    </row>
    <row r="240" spans="1:6" ht="47.25" x14ac:dyDescent="0.25">
      <c r="A240" s="15">
        <f t="shared" si="10"/>
        <v>226</v>
      </c>
      <c r="B240" s="51">
        <f t="shared" si="11"/>
        <v>10</v>
      </c>
      <c r="C240" s="32" t="s">
        <v>460</v>
      </c>
      <c r="D240" s="32" t="s">
        <v>461</v>
      </c>
      <c r="E240" s="166" t="s">
        <v>462</v>
      </c>
      <c r="F240" s="139" t="s">
        <v>463</v>
      </c>
    </row>
    <row r="241" spans="1:6" x14ac:dyDescent="0.25">
      <c r="A241" s="15">
        <f t="shared" si="10"/>
        <v>227</v>
      </c>
      <c r="B241" s="51">
        <f t="shared" si="11"/>
        <v>11</v>
      </c>
      <c r="C241" s="32" t="s">
        <v>464</v>
      </c>
      <c r="D241" s="15"/>
      <c r="E241" s="15" t="s">
        <v>1893</v>
      </c>
      <c r="F241" s="134" t="s">
        <v>304</v>
      </c>
    </row>
    <row r="242" spans="1:6" ht="78.75" x14ac:dyDescent="0.25">
      <c r="A242" s="15">
        <f t="shared" si="10"/>
        <v>228</v>
      </c>
      <c r="B242" s="51">
        <f t="shared" si="11"/>
        <v>12</v>
      </c>
      <c r="C242" s="52" t="s">
        <v>465</v>
      </c>
      <c r="D242" s="15"/>
      <c r="E242" s="15" t="s">
        <v>1894</v>
      </c>
      <c r="F242" s="134" t="s">
        <v>1895</v>
      </c>
    </row>
    <row r="243" spans="1:6" ht="47.25" x14ac:dyDescent="0.25">
      <c r="A243" s="15">
        <f t="shared" si="10"/>
        <v>229</v>
      </c>
      <c r="B243" s="51">
        <f t="shared" si="11"/>
        <v>13</v>
      </c>
      <c r="C243" s="53" t="s">
        <v>466</v>
      </c>
      <c r="D243" s="53" t="s">
        <v>467</v>
      </c>
      <c r="E243" s="166" t="s">
        <v>468</v>
      </c>
      <c r="F243" s="139" t="s">
        <v>469</v>
      </c>
    </row>
    <row r="244" spans="1:6" ht="31.5" x14ac:dyDescent="0.25">
      <c r="A244" s="15">
        <f t="shared" si="10"/>
        <v>230</v>
      </c>
      <c r="B244" s="51">
        <f t="shared" si="11"/>
        <v>14</v>
      </c>
      <c r="C244" s="53" t="s">
        <v>470</v>
      </c>
      <c r="D244" s="53"/>
      <c r="E244" s="15" t="s">
        <v>1896</v>
      </c>
      <c r="F244" s="134" t="s">
        <v>1897</v>
      </c>
    </row>
    <row r="245" spans="1:6" x14ac:dyDescent="0.25">
      <c r="A245" s="15">
        <f t="shared" si="10"/>
        <v>231</v>
      </c>
      <c r="B245" s="51">
        <f t="shared" si="11"/>
        <v>15</v>
      </c>
      <c r="C245" s="52" t="s">
        <v>471</v>
      </c>
      <c r="D245" s="52"/>
      <c r="E245" s="15" t="s">
        <v>1898</v>
      </c>
      <c r="F245" s="134" t="s">
        <v>1899</v>
      </c>
    </row>
    <row r="246" spans="1:6" x14ac:dyDescent="0.25">
      <c r="A246" s="15">
        <f t="shared" si="10"/>
        <v>232</v>
      </c>
      <c r="B246" s="51">
        <f t="shared" si="11"/>
        <v>16</v>
      </c>
      <c r="C246" s="52" t="s">
        <v>472</v>
      </c>
      <c r="D246" s="52"/>
      <c r="E246" s="15" t="s">
        <v>1900</v>
      </c>
      <c r="F246" s="263"/>
    </row>
    <row r="247" spans="1:6" ht="31.5" x14ac:dyDescent="0.25">
      <c r="A247" s="15">
        <f t="shared" si="10"/>
        <v>233</v>
      </c>
      <c r="B247" s="51">
        <f t="shared" si="11"/>
        <v>17</v>
      </c>
      <c r="C247" s="52" t="s">
        <v>1952</v>
      </c>
      <c r="D247" s="52"/>
      <c r="E247" s="15" t="s">
        <v>1901</v>
      </c>
      <c r="F247" s="134" t="s">
        <v>1902</v>
      </c>
    </row>
    <row r="248" spans="1:6" ht="31.5" x14ac:dyDescent="0.25">
      <c r="A248" s="15">
        <f t="shared" si="10"/>
        <v>234</v>
      </c>
      <c r="B248" s="51">
        <f t="shared" si="11"/>
        <v>18</v>
      </c>
      <c r="C248" s="32" t="s">
        <v>473</v>
      </c>
      <c r="D248" s="32"/>
      <c r="E248" s="15" t="s">
        <v>1901</v>
      </c>
      <c r="F248" s="134" t="s">
        <v>1902</v>
      </c>
    </row>
    <row r="249" spans="1:6" ht="78.75" x14ac:dyDescent="0.25">
      <c r="A249" s="15">
        <f t="shared" si="10"/>
        <v>235</v>
      </c>
      <c r="B249" s="51">
        <f t="shared" si="11"/>
        <v>19</v>
      </c>
      <c r="C249" s="52" t="s">
        <v>1953</v>
      </c>
      <c r="D249" s="32"/>
      <c r="E249" s="15" t="s">
        <v>1905</v>
      </c>
      <c r="F249" s="134" t="s">
        <v>1906</v>
      </c>
    </row>
    <row r="250" spans="1:6" ht="78.75" x14ac:dyDescent="0.25">
      <c r="A250" s="15">
        <f t="shared" si="10"/>
        <v>236</v>
      </c>
      <c r="B250" s="51">
        <f t="shared" si="11"/>
        <v>20</v>
      </c>
      <c r="C250" s="52" t="s">
        <v>474</v>
      </c>
      <c r="D250" s="52"/>
      <c r="E250" s="15" t="s">
        <v>1903</v>
      </c>
      <c r="F250" s="134" t="s">
        <v>1904</v>
      </c>
    </row>
    <row r="251" spans="1:6" ht="78.75" x14ac:dyDescent="0.25">
      <c r="A251" s="15">
        <f t="shared" si="10"/>
        <v>237</v>
      </c>
      <c r="B251" s="51">
        <f t="shared" si="11"/>
        <v>21</v>
      </c>
      <c r="C251" s="32" t="s">
        <v>475</v>
      </c>
      <c r="D251" s="32"/>
      <c r="E251" s="15" t="s">
        <v>1905</v>
      </c>
      <c r="F251" s="134" t="s">
        <v>1906</v>
      </c>
    </row>
    <row r="252" spans="1:6" s="25" customFormat="1" ht="63" x14ac:dyDescent="0.25">
      <c r="A252" s="15">
        <f t="shared" si="10"/>
        <v>238</v>
      </c>
      <c r="B252" s="51">
        <f t="shared" si="11"/>
        <v>22</v>
      </c>
      <c r="C252" s="55" t="s">
        <v>476</v>
      </c>
      <c r="D252" s="55"/>
      <c r="E252" s="15" t="s">
        <v>1907</v>
      </c>
      <c r="F252" s="134" t="s">
        <v>1908</v>
      </c>
    </row>
    <row r="253" spans="1:6" ht="47.25" x14ac:dyDescent="0.25">
      <c r="A253" s="15">
        <f t="shared" si="10"/>
        <v>239</v>
      </c>
      <c r="B253" s="51">
        <f t="shared" si="11"/>
        <v>23</v>
      </c>
      <c r="C253" s="55" t="s">
        <v>477</v>
      </c>
      <c r="D253" s="55"/>
      <c r="E253" s="15" t="s">
        <v>1909</v>
      </c>
      <c r="F253" s="134" t="s">
        <v>1910</v>
      </c>
    </row>
    <row r="254" spans="1:6" x14ac:dyDescent="0.25">
      <c r="A254" s="15">
        <f t="shared" si="10"/>
        <v>240</v>
      </c>
      <c r="B254" s="51">
        <f t="shared" si="11"/>
        <v>24</v>
      </c>
      <c r="C254" s="55" t="s">
        <v>478</v>
      </c>
      <c r="D254" s="55"/>
      <c r="E254" s="264" t="s">
        <v>1911</v>
      </c>
      <c r="F254" s="265" t="s">
        <v>1912</v>
      </c>
    </row>
    <row r="255" spans="1:6" ht="31.5" x14ac:dyDescent="0.25">
      <c r="A255" s="15">
        <f t="shared" si="10"/>
        <v>241</v>
      </c>
      <c r="B255" s="51">
        <f t="shared" si="11"/>
        <v>25</v>
      </c>
      <c r="C255" s="56" t="s">
        <v>479</v>
      </c>
      <c r="D255" s="56"/>
      <c r="E255" s="15" t="s">
        <v>1913</v>
      </c>
      <c r="F255" s="265" t="s">
        <v>1914</v>
      </c>
    </row>
    <row r="256" spans="1:6" ht="31.5" x14ac:dyDescent="0.25">
      <c r="A256" s="15">
        <f t="shared" si="10"/>
        <v>242</v>
      </c>
      <c r="B256" s="51">
        <f t="shared" si="11"/>
        <v>26</v>
      </c>
      <c r="C256" s="55" t="s">
        <v>480</v>
      </c>
      <c r="D256" s="55"/>
      <c r="E256" s="15" t="s">
        <v>1915</v>
      </c>
      <c r="F256" s="265" t="s">
        <v>1916</v>
      </c>
    </row>
    <row r="257" spans="1:6" x14ac:dyDescent="0.25">
      <c r="A257" s="15">
        <f t="shared" si="10"/>
        <v>243</v>
      </c>
      <c r="B257" s="51">
        <f t="shared" si="11"/>
        <v>27</v>
      </c>
      <c r="C257" s="55" t="s">
        <v>481</v>
      </c>
      <c r="D257" s="55"/>
      <c r="E257" s="15" t="s">
        <v>1917</v>
      </c>
      <c r="F257" s="265" t="s">
        <v>1918</v>
      </c>
    </row>
    <row r="258" spans="1:6" ht="47.25" x14ac:dyDescent="0.25">
      <c r="A258" s="15">
        <f t="shared" si="10"/>
        <v>244</v>
      </c>
      <c r="B258" s="51">
        <f t="shared" si="11"/>
        <v>28</v>
      </c>
      <c r="C258" s="55" t="s">
        <v>482</v>
      </c>
      <c r="D258" s="55"/>
      <c r="E258" s="15" t="s">
        <v>1919</v>
      </c>
      <c r="F258" s="265" t="s">
        <v>1920</v>
      </c>
    </row>
    <row r="259" spans="1:6" x14ac:dyDescent="0.25">
      <c r="A259" s="15">
        <f t="shared" si="10"/>
        <v>245</v>
      </c>
      <c r="B259" s="51">
        <f t="shared" si="11"/>
        <v>29</v>
      </c>
      <c r="C259" s="55" t="s">
        <v>653</v>
      </c>
      <c r="D259" s="55"/>
      <c r="E259" s="15" t="s">
        <v>1923</v>
      </c>
      <c r="F259" s="265"/>
    </row>
    <row r="260" spans="1:6" ht="31.5" x14ac:dyDescent="0.25">
      <c r="A260" s="15">
        <f t="shared" si="10"/>
        <v>246</v>
      </c>
      <c r="B260" s="51">
        <f t="shared" si="11"/>
        <v>30</v>
      </c>
      <c r="C260" s="55" t="s">
        <v>483</v>
      </c>
      <c r="D260" s="55"/>
      <c r="E260" s="15" t="s">
        <v>1921</v>
      </c>
      <c r="F260" s="265" t="s">
        <v>1922</v>
      </c>
    </row>
    <row r="261" spans="1:6" ht="31.5" x14ac:dyDescent="0.25">
      <c r="A261" s="15">
        <f t="shared" si="10"/>
        <v>247</v>
      </c>
      <c r="B261" s="51">
        <f t="shared" si="11"/>
        <v>31</v>
      </c>
      <c r="C261" s="55" t="s">
        <v>484</v>
      </c>
      <c r="D261" s="55"/>
      <c r="E261" s="15"/>
      <c r="F261" s="263"/>
    </row>
    <row r="262" spans="1:6" x14ac:dyDescent="0.25">
      <c r="A262" s="15">
        <f t="shared" si="10"/>
        <v>248</v>
      </c>
      <c r="B262" s="51">
        <f t="shared" si="11"/>
        <v>32</v>
      </c>
      <c r="C262" s="7" t="s">
        <v>485</v>
      </c>
      <c r="D262" s="7"/>
      <c r="E262" s="15" t="s">
        <v>1923</v>
      </c>
      <c r="F262" s="263"/>
    </row>
    <row r="263" spans="1:6" x14ac:dyDescent="0.25">
      <c r="A263" s="15">
        <f t="shared" si="10"/>
        <v>249</v>
      </c>
      <c r="B263" s="51">
        <f t="shared" si="11"/>
        <v>33</v>
      </c>
      <c r="C263" s="7" t="s">
        <v>486</v>
      </c>
      <c r="D263" s="7"/>
      <c r="E263" s="15" t="s">
        <v>1924</v>
      </c>
      <c r="F263" s="265" t="s">
        <v>1925</v>
      </c>
    </row>
    <row r="264" spans="1:6" ht="31.5" x14ac:dyDescent="0.25">
      <c r="A264" s="15">
        <f t="shared" si="10"/>
        <v>250</v>
      </c>
      <c r="B264" s="51">
        <f t="shared" si="11"/>
        <v>34</v>
      </c>
      <c r="C264" s="52" t="s">
        <v>487</v>
      </c>
      <c r="D264" s="52"/>
      <c r="E264" s="15" t="s">
        <v>1926</v>
      </c>
      <c r="F264" s="265" t="s">
        <v>1927</v>
      </c>
    </row>
    <row r="265" spans="1:6" s="21" customFormat="1" ht="31.5" x14ac:dyDescent="0.25">
      <c r="A265" s="15">
        <f t="shared" si="10"/>
        <v>251</v>
      </c>
      <c r="B265" s="51">
        <f t="shared" si="11"/>
        <v>35</v>
      </c>
      <c r="C265" s="57" t="s">
        <v>488</v>
      </c>
      <c r="D265" s="57"/>
      <c r="E265" s="15" t="s">
        <v>1928</v>
      </c>
      <c r="F265" s="265" t="s">
        <v>1929</v>
      </c>
    </row>
    <row r="266" spans="1:6" x14ac:dyDescent="0.25">
      <c r="A266" s="15">
        <f t="shared" si="10"/>
        <v>252</v>
      </c>
      <c r="B266" s="51">
        <f t="shared" si="11"/>
        <v>36</v>
      </c>
      <c r="C266" s="52" t="s">
        <v>489</v>
      </c>
      <c r="D266" s="52"/>
      <c r="E266" s="15" t="s">
        <v>1930</v>
      </c>
      <c r="F266" s="263"/>
    </row>
    <row r="267" spans="1:6" ht="47.25" x14ac:dyDescent="0.25">
      <c r="A267" s="15">
        <f t="shared" si="10"/>
        <v>253</v>
      </c>
      <c r="B267" s="51">
        <f t="shared" si="11"/>
        <v>37</v>
      </c>
      <c r="C267" s="59" t="s">
        <v>490</v>
      </c>
      <c r="D267" s="59" t="s">
        <v>491</v>
      </c>
      <c r="E267" s="165">
        <v>2500222702</v>
      </c>
      <c r="F267" s="139" t="s">
        <v>492</v>
      </c>
    </row>
    <row r="268" spans="1:6" ht="31.5" x14ac:dyDescent="0.25">
      <c r="A268" s="15">
        <f t="shared" si="10"/>
        <v>254</v>
      </c>
      <c r="B268" s="51">
        <f t="shared" si="11"/>
        <v>38</v>
      </c>
      <c r="C268" s="54" t="s">
        <v>493</v>
      </c>
      <c r="D268" s="54"/>
      <c r="E268" s="15" t="s">
        <v>1931</v>
      </c>
      <c r="F268" s="263"/>
    </row>
    <row r="269" spans="1:6" x14ac:dyDescent="0.25">
      <c r="A269" s="15">
        <f t="shared" si="10"/>
        <v>255</v>
      </c>
      <c r="B269" s="51">
        <f t="shared" si="11"/>
        <v>39</v>
      </c>
      <c r="C269" s="60" t="s">
        <v>494</v>
      </c>
      <c r="D269" s="60"/>
      <c r="E269" s="15"/>
      <c r="F269" s="134" t="s">
        <v>1932</v>
      </c>
    </row>
    <row r="270" spans="1:6" ht="47.25" x14ac:dyDescent="0.25">
      <c r="A270" s="15">
        <f t="shared" si="10"/>
        <v>256</v>
      </c>
      <c r="B270" s="51">
        <f t="shared" si="11"/>
        <v>40</v>
      </c>
      <c r="C270" s="60" t="s">
        <v>495</v>
      </c>
      <c r="D270" s="60" t="s">
        <v>496</v>
      </c>
      <c r="E270" s="166" t="s">
        <v>497</v>
      </c>
      <c r="F270" s="139" t="s">
        <v>498</v>
      </c>
    </row>
    <row r="271" spans="1:6" ht="31.5" x14ac:dyDescent="0.25">
      <c r="A271" s="15">
        <f t="shared" si="10"/>
        <v>257</v>
      </c>
      <c r="B271" s="51">
        <f t="shared" si="11"/>
        <v>41</v>
      </c>
      <c r="C271" s="59" t="s">
        <v>499</v>
      </c>
      <c r="D271" s="59"/>
      <c r="E271" s="15" t="s">
        <v>1933</v>
      </c>
      <c r="F271" s="266" t="s">
        <v>1934</v>
      </c>
    </row>
    <row r="272" spans="1:6" ht="94.5" x14ac:dyDescent="0.25">
      <c r="A272" s="15">
        <f t="shared" si="10"/>
        <v>258</v>
      </c>
      <c r="B272" s="51">
        <f t="shared" si="11"/>
        <v>42</v>
      </c>
      <c r="C272" s="59" t="s">
        <v>500</v>
      </c>
      <c r="D272" s="59"/>
      <c r="E272" s="15"/>
      <c r="F272" s="266" t="s">
        <v>1935</v>
      </c>
    </row>
    <row r="273" spans="1:6" ht="31.5" x14ac:dyDescent="0.25">
      <c r="A273" s="15">
        <f t="shared" si="10"/>
        <v>259</v>
      </c>
      <c r="B273" s="51">
        <f t="shared" si="11"/>
        <v>43</v>
      </c>
      <c r="C273" s="59" t="s">
        <v>501</v>
      </c>
      <c r="D273" s="59"/>
      <c r="E273" s="15" t="s">
        <v>497</v>
      </c>
      <c r="F273" s="266" t="s">
        <v>1936</v>
      </c>
    </row>
    <row r="274" spans="1:6" ht="47.25" x14ac:dyDescent="0.25">
      <c r="A274" s="15">
        <f t="shared" si="10"/>
        <v>260</v>
      </c>
      <c r="B274" s="51">
        <f t="shared" si="11"/>
        <v>44</v>
      </c>
      <c r="C274" s="54" t="s">
        <v>502</v>
      </c>
      <c r="D274" s="54"/>
      <c r="E274" s="15" t="s">
        <v>1937</v>
      </c>
      <c r="F274" s="266" t="s">
        <v>1938</v>
      </c>
    </row>
    <row r="275" spans="1:6" ht="110.25" x14ac:dyDescent="0.25">
      <c r="A275" s="15">
        <f t="shared" si="10"/>
        <v>261</v>
      </c>
      <c r="B275" s="51">
        <f t="shared" si="11"/>
        <v>45</v>
      </c>
      <c r="C275" s="54" t="s">
        <v>503</v>
      </c>
      <c r="D275" s="54"/>
      <c r="E275" s="15" t="s">
        <v>1939</v>
      </c>
      <c r="F275" s="266" t="s">
        <v>1940</v>
      </c>
    </row>
    <row r="276" spans="1:6" ht="47.25" x14ac:dyDescent="0.25">
      <c r="A276" s="15">
        <f t="shared" si="10"/>
        <v>262</v>
      </c>
      <c r="B276" s="51">
        <f t="shared" si="11"/>
        <v>46</v>
      </c>
      <c r="C276" s="59" t="s">
        <v>504</v>
      </c>
      <c r="D276" s="59" t="s">
        <v>505</v>
      </c>
      <c r="E276" s="166" t="s">
        <v>506</v>
      </c>
      <c r="F276" s="139" t="s">
        <v>507</v>
      </c>
    </row>
    <row r="277" spans="1:6" ht="47.25" x14ac:dyDescent="0.25">
      <c r="A277" s="15">
        <f t="shared" si="10"/>
        <v>263</v>
      </c>
      <c r="B277" s="51">
        <f t="shared" si="11"/>
        <v>47</v>
      </c>
      <c r="C277" s="54" t="s">
        <v>508</v>
      </c>
      <c r="D277" s="54" t="s">
        <v>509</v>
      </c>
      <c r="E277" s="166" t="s">
        <v>510</v>
      </c>
      <c r="F277" s="139" t="s">
        <v>511</v>
      </c>
    </row>
    <row r="278" spans="1:6" x14ac:dyDescent="0.25">
      <c r="A278" s="15">
        <f t="shared" si="10"/>
        <v>264</v>
      </c>
      <c r="B278" s="51">
        <f t="shared" si="11"/>
        <v>48</v>
      </c>
      <c r="C278" s="52" t="s">
        <v>1953</v>
      </c>
      <c r="D278" s="54"/>
      <c r="E278" s="15" t="s">
        <v>1905</v>
      </c>
      <c r="F278" s="139"/>
    </row>
    <row r="279" spans="1:6" ht="47.25" x14ac:dyDescent="0.25">
      <c r="A279" s="15">
        <f t="shared" si="10"/>
        <v>265</v>
      </c>
      <c r="B279" s="51">
        <f t="shared" si="11"/>
        <v>49</v>
      </c>
      <c r="C279" s="54" t="s">
        <v>512</v>
      </c>
      <c r="D279" s="54" t="s">
        <v>513</v>
      </c>
      <c r="E279" s="166" t="s">
        <v>514</v>
      </c>
      <c r="F279" s="139" t="s">
        <v>515</v>
      </c>
    </row>
    <row r="280" spans="1:6" x14ac:dyDescent="0.25">
      <c r="A280" s="15">
        <f t="shared" si="10"/>
        <v>266</v>
      </c>
      <c r="B280" s="51">
        <f t="shared" si="11"/>
        <v>50</v>
      </c>
      <c r="C280" s="54" t="s">
        <v>516</v>
      </c>
      <c r="D280" s="54"/>
      <c r="E280" s="15" t="s">
        <v>506</v>
      </c>
      <c r="F280" s="266" t="s">
        <v>1941</v>
      </c>
    </row>
    <row r="281" spans="1:6" ht="31.5" x14ac:dyDescent="0.25">
      <c r="A281" s="15">
        <f t="shared" si="10"/>
        <v>267</v>
      </c>
      <c r="B281" s="51">
        <f t="shared" si="11"/>
        <v>51</v>
      </c>
      <c r="C281" s="54" t="s">
        <v>517</v>
      </c>
      <c r="D281" s="54"/>
      <c r="E281" s="15"/>
      <c r="F281" s="266" t="s">
        <v>1942</v>
      </c>
    </row>
    <row r="282" spans="1:6" x14ac:dyDescent="0.25">
      <c r="A282" s="15">
        <f t="shared" si="10"/>
        <v>268</v>
      </c>
      <c r="B282" s="51">
        <f t="shared" si="11"/>
        <v>52</v>
      </c>
      <c r="C282" s="59" t="s">
        <v>518</v>
      </c>
      <c r="D282" s="59"/>
      <c r="E282" s="15" t="s">
        <v>1905</v>
      </c>
      <c r="F282" s="263"/>
    </row>
    <row r="283" spans="1:6" ht="31.5" x14ac:dyDescent="0.25">
      <c r="A283" s="15">
        <f t="shared" si="10"/>
        <v>269</v>
      </c>
      <c r="B283" s="51">
        <f t="shared" si="11"/>
        <v>53</v>
      </c>
      <c r="C283" s="59" t="s">
        <v>519</v>
      </c>
      <c r="D283" s="59"/>
      <c r="E283" s="15" t="s">
        <v>514</v>
      </c>
      <c r="F283" s="263"/>
    </row>
    <row r="284" spans="1:6" x14ac:dyDescent="0.25">
      <c r="A284" s="15">
        <f t="shared" si="10"/>
        <v>270</v>
      </c>
      <c r="B284" s="51">
        <f t="shared" si="11"/>
        <v>54</v>
      </c>
      <c r="C284" s="59" t="s">
        <v>520</v>
      </c>
      <c r="D284" s="59"/>
      <c r="E284" s="15" t="s">
        <v>1943</v>
      </c>
      <c r="F284" s="263"/>
    </row>
    <row r="285" spans="1:6" x14ac:dyDescent="0.25">
      <c r="A285" s="15">
        <f t="shared" si="10"/>
        <v>271</v>
      </c>
      <c r="B285" s="51">
        <f t="shared" si="11"/>
        <v>55</v>
      </c>
      <c r="C285" s="59" t="s">
        <v>521</v>
      </c>
      <c r="D285" s="59"/>
      <c r="E285" s="15" t="s">
        <v>1944</v>
      </c>
      <c r="F285" s="263"/>
    </row>
    <row r="286" spans="1:6" ht="31.5" x14ac:dyDescent="0.25">
      <c r="A286" s="15">
        <f t="shared" si="10"/>
        <v>272</v>
      </c>
      <c r="B286" s="51">
        <f t="shared" si="11"/>
        <v>56</v>
      </c>
      <c r="C286" s="59" t="s">
        <v>522</v>
      </c>
      <c r="D286" s="59"/>
      <c r="E286" s="15" t="s">
        <v>1945</v>
      </c>
      <c r="F286" s="266" t="s">
        <v>1946</v>
      </c>
    </row>
    <row r="287" spans="1:6" ht="63" x14ac:dyDescent="0.25">
      <c r="A287" s="15">
        <f t="shared" si="10"/>
        <v>273</v>
      </c>
      <c r="B287" s="51">
        <f t="shared" si="11"/>
        <v>57</v>
      </c>
      <c r="C287" s="59" t="s">
        <v>523</v>
      </c>
      <c r="D287" s="59"/>
      <c r="E287" s="15" t="s">
        <v>1947</v>
      </c>
      <c r="F287" s="266" t="s">
        <v>1948</v>
      </c>
    </row>
    <row r="288" spans="1:6" ht="47.25" x14ac:dyDescent="0.25">
      <c r="A288" s="15">
        <f t="shared" si="10"/>
        <v>274</v>
      </c>
      <c r="B288" s="51">
        <f t="shared" si="11"/>
        <v>58</v>
      </c>
      <c r="C288" s="59" t="s">
        <v>524</v>
      </c>
      <c r="D288" s="59" t="s">
        <v>525</v>
      </c>
      <c r="E288" s="161" t="s">
        <v>526</v>
      </c>
      <c r="F288" s="64" t="s">
        <v>527</v>
      </c>
    </row>
    <row r="289" spans="1:6" x14ac:dyDescent="0.25">
      <c r="A289" s="15">
        <f t="shared" si="10"/>
        <v>275</v>
      </c>
      <c r="B289" s="51">
        <f t="shared" si="11"/>
        <v>59</v>
      </c>
      <c r="C289" s="59" t="s">
        <v>528</v>
      </c>
      <c r="D289" s="59"/>
      <c r="E289" s="155"/>
      <c r="F289" s="64"/>
    </row>
    <row r="290" spans="1:6" ht="31.5" x14ac:dyDescent="0.25">
      <c r="A290" s="15">
        <f t="shared" si="10"/>
        <v>276</v>
      </c>
      <c r="B290" s="51">
        <f t="shared" si="11"/>
        <v>60</v>
      </c>
      <c r="C290" s="59" t="s">
        <v>529</v>
      </c>
      <c r="D290" s="59" t="s">
        <v>530</v>
      </c>
      <c r="E290" s="161" t="s">
        <v>531</v>
      </c>
      <c r="F290" s="64" t="s">
        <v>532</v>
      </c>
    </row>
    <row r="291" spans="1:6" x14ac:dyDescent="0.25">
      <c r="A291" s="15">
        <f t="shared" si="10"/>
        <v>277</v>
      </c>
      <c r="B291" s="51">
        <f t="shared" si="11"/>
        <v>61</v>
      </c>
      <c r="C291" s="61" t="s">
        <v>533</v>
      </c>
      <c r="D291" s="61"/>
      <c r="E291" s="15"/>
      <c r="F291" s="263"/>
    </row>
    <row r="292" spans="1:6" ht="47.25" x14ac:dyDescent="0.25">
      <c r="A292" s="15">
        <f t="shared" si="10"/>
        <v>278</v>
      </c>
      <c r="B292" s="51">
        <f t="shared" si="11"/>
        <v>62</v>
      </c>
      <c r="C292" s="59" t="s">
        <v>534</v>
      </c>
      <c r="D292" s="59"/>
      <c r="E292" s="15" t="s">
        <v>1970</v>
      </c>
      <c r="F292" s="266" t="s">
        <v>1971</v>
      </c>
    </row>
    <row r="293" spans="1:6" ht="47.25" x14ac:dyDescent="0.25">
      <c r="A293" s="15">
        <f t="shared" si="10"/>
        <v>279</v>
      </c>
      <c r="B293" s="51">
        <f t="shared" si="11"/>
        <v>63</v>
      </c>
      <c r="C293" s="59" t="s">
        <v>535</v>
      </c>
      <c r="D293" s="59"/>
      <c r="E293" s="15" t="s">
        <v>1972</v>
      </c>
      <c r="F293" s="266" t="s">
        <v>1973</v>
      </c>
    </row>
    <row r="294" spans="1:6" ht="47.25" x14ac:dyDescent="0.25">
      <c r="A294" s="15">
        <f t="shared" si="10"/>
        <v>280</v>
      </c>
      <c r="B294" s="51">
        <f t="shared" si="11"/>
        <v>64</v>
      </c>
      <c r="C294" s="54" t="s">
        <v>536</v>
      </c>
      <c r="D294" s="54"/>
      <c r="E294" s="15" t="s">
        <v>1974</v>
      </c>
      <c r="F294" s="266" t="s">
        <v>1975</v>
      </c>
    </row>
    <row r="295" spans="1:6" ht="31.5" x14ac:dyDescent="0.25">
      <c r="A295" s="15">
        <f t="shared" si="10"/>
        <v>281</v>
      </c>
      <c r="B295" s="51">
        <f t="shared" si="11"/>
        <v>65</v>
      </c>
      <c r="C295" s="54" t="s">
        <v>537</v>
      </c>
      <c r="D295" s="54"/>
      <c r="E295" s="15" t="s">
        <v>1976</v>
      </c>
      <c r="F295" s="263"/>
    </row>
    <row r="296" spans="1:6" x14ac:dyDescent="0.25">
      <c r="A296" s="15">
        <f t="shared" si="10"/>
        <v>282</v>
      </c>
      <c r="B296" s="51">
        <f t="shared" si="11"/>
        <v>66</v>
      </c>
      <c r="C296" s="54" t="s">
        <v>538</v>
      </c>
      <c r="D296" s="54"/>
      <c r="E296" s="15" t="s">
        <v>1977</v>
      </c>
      <c r="F296" s="263"/>
    </row>
    <row r="297" spans="1:6" x14ac:dyDescent="0.25">
      <c r="A297" s="15">
        <f t="shared" si="10"/>
        <v>283</v>
      </c>
      <c r="B297" s="51">
        <f t="shared" si="11"/>
        <v>67</v>
      </c>
      <c r="C297" s="52" t="s">
        <v>1954</v>
      </c>
      <c r="D297" s="54"/>
      <c r="E297" s="15" t="s">
        <v>1907</v>
      </c>
      <c r="F297" s="263"/>
    </row>
    <row r="298" spans="1:6" ht="31.5" x14ac:dyDescent="0.25">
      <c r="A298" s="15">
        <f t="shared" si="10"/>
        <v>284</v>
      </c>
      <c r="B298" s="51">
        <f t="shared" si="11"/>
        <v>68</v>
      </c>
      <c r="C298" s="59" t="s">
        <v>1955</v>
      </c>
      <c r="D298" s="54"/>
      <c r="E298" s="15" t="s">
        <v>1947</v>
      </c>
      <c r="F298" s="263"/>
    </row>
    <row r="299" spans="1:6" ht="47.25" x14ac:dyDescent="0.25">
      <c r="A299" s="15">
        <f t="shared" si="10"/>
        <v>285</v>
      </c>
      <c r="B299" s="51">
        <f t="shared" si="11"/>
        <v>69</v>
      </c>
      <c r="C299" s="59" t="s">
        <v>539</v>
      </c>
      <c r="D299" s="59"/>
      <c r="E299" s="15" t="s">
        <v>1978</v>
      </c>
      <c r="F299" s="266" t="s">
        <v>1979</v>
      </c>
    </row>
    <row r="300" spans="1:6" ht="31.5" x14ac:dyDescent="0.25">
      <c r="A300" s="15">
        <f t="shared" si="10"/>
        <v>286</v>
      </c>
      <c r="B300" s="51">
        <f t="shared" si="11"/>
        <v>70</v>
      </c>
      <c r="C300" s="59" t="s">
        <v>540</v>
      </c>
      <c r="D300" s="59"/>
      <c r="E300" s="15"/>
      <c r="F300" s="266" t="s">
        <v>1980</v>
      </c>
    </row>
    <row r="301" spans="1:6" ht="31.5" x14ac:dyDescent="0.25">
      <c r="A301" s="15">
        <f t="shared" si="10"/>
        <v>287</v>
      </c>
      <c r="B301" s="51">
        <f t="shared" si="11"/>
        <v>71</v>
      </c>
      <c r="C301" s="54" t="s">
        <v>541</v>
      </c>
      <c r="D301" s="54"/>
      <c r="E301" s="15" t="s">
        <v>1981</v>
      </c>
      <c r="F301" s="266" t="s">
        <v>1982</v>
      </c>
    </row>
    <row r="302" spans="1:6" ht="31.5" x14ac:dyDescent="0.25">
      <c r="A302" s="15">
        <f t="shared" si="10"/>
        <v>288</v>
      </c>
      <c r="B302" s="51">
        <f t="shared" si="11"/>
        <v>72</v>
      </c>
      <c r="C302" s="59" t="s">
        <v>542</v>
      </c>
      <c r="D302" s="59"/>
      <c r="E302" s="15" t="s">
        <v>1983</v>
      </c>
      <c r="F302" s="266" t="s">
        <v>1984</v>
      </c>
    </row>
    <row r="303" spans="1:6" ht="47.25" x14ac:dyDescent="0.25">
      <c r="A303" s="15">
        <f t="shared" ref="A303:A369" si="12">+A302+1</f>
        <v>289</v>
      </c>
      <c r="B303" s="51">
        <f t="shared" ref="B303:B369" si="13">+B302+1</f>
        <v>73</v>
      </c>
      <c r="C303" s="59" t="s">
        <v>543</v>
      </c>
      <c r="D303" s="59"/>
      <c r="E303" s="15" t="s">
        <v>1985</v>
      </c>
      <c r="F303" s="266" t="s">
        <v>1986</v>
      </c>
    </row>
    <row r="304" spans="1:6" x14ac:dyDescent="0.25">
      <c r="A304" s="15">
        <f t="shared" si="12"/>
        <v>290</v>
      </c>
      <c r="B304" s="51">
        <f t="shared" si="13"/>
        <v>74</v>
      </c>
      <c r="C304" s="59" t="s">
        <v>544</v>
      </c>
      <c r="D304" s="59"/>
      <c r="E304" s="15" t="s">
        <v>1987</v>
      </c>
      <c r="F304" s="266" t="s">
        <v>1988</v>
      </c>
    </row>
    <row r="305" spans="1:6" ht="157.5" x14ac:dyDescent="0.25">
      <c r="A305" s="15">
        <f t="shared" si="12"/>
        <v>291</v>
      </c>
      <c r="B305" s="51">
        <f t="shared" si="13"/>
        <v>75</v>
      </c>
      <c r="C305" s="59" t="s">
        <v>545</v>
      </c>
      <c r="D305" s="59"/>
      <c r="E305" s="15"/>
      <c r="F305" s="266" t="s">
        <v>1989</v>
      </c>
    </row>
    <row r="306" spans="1:6" ht="47.25" x14ac:dyDescent="0.25">
      <c r="A306" s="15">
        <f t="shared" si="12"/>
        <v>292</v>
      </c>
      <c r="B306" s="51">
        <f t="shared" si="13"/>
        <v>76</v>
      </c>
      <c r="C306" s="59" t="s">
        <v>546</v>
      </c>
      <c r="D306" s="59"/>
      <c r="E306" s="15" t="s">
        <v>1990</v>
      </c>
      <c r="F306" s="266" t="s">
        <v>1991</v>
      </c>
    </row>
    <row r="307" spans="1:6" ht="31.5" x14ac:dyDescent="0.25">
      <c r="A307" s="15">
        <f t="shared" si="12"/>
        <v>293</v>
      </c>
      <c r="B307" s="51">
        <f t="shared" si="13"/>
        <v>77</v>
      </c>
      <c r="C307" s="54" t="s">
        <v>547</v>
      </c>
      <c r="D307" s="54"/>
      <c r="E307" s="15"/>
      <c r="F307" s="263"/>
    </row>
    <row r="308" spans="1:6" ht="31.5" x14ac:dyDescent="0.25">
      <c r="A308" s="15">
        <f t="shared" si="12"/>
        <v>294</v>
      </c>
      <c r="B308" s="51">
        <f t="shared" si="13"/>
        <v>78</v>
      </c>
      <c r="C308" s="54" t="s">
        <v>548</v>
      </c>
      <c r="D308" s="54"/>
      <c r="E308" s="15" t="s">
        <v>1992</v>
      </c>
      <c r="F308" s="263"/>
    </row>
    <row r="309" spans="1:6" ht="47.25" x14ac:dyDescent="0.25">
      <c r="A309" s="15">
        <f t="shared" si="12"/>
        <v>295</v>
      </c>
      <c r="B309" s="51">
        <f t="shared" si="13"/>
        <v>79</v>
      </c>
      <c r="C309" s="61" t="s">
        <v>549</v>
      </c>
      <c r="D309" s="61"/>
      <c r="E309" s="15"/>
      <c r="F309" s="266" t="s">
        <v>1993</v>
      </c>
    </row>
    <row r="310" spans="1:6" ht="47.25" x14ac:dyDescent="0.25">
      <c r="A310" s="15">
        <f t="shared" si="12"/>
        <v>296</v>
      </c>
      <c r="B310" s="51">
        <f t="shared" si="13"/>
        <v>80</v>
      </c>
      <c r="C310" s="59" t="s">
        <v>550</v>
      </c>
      <c r="D310" s="59" t="s">
        <v>551</v>
      </c>
      <c r="E310" s="167"/>
      <c r="F310" s="64" t="s">
        <v>552</v>
      </c>
    </row>
    <row r="311" spans="1:6" x14ac:dyDescent="0.25">
      <c r="A311" s="15">
        <f t="shared" si="12"/>
        <v>297</v>
      </c>
      <c r="B311" s="51">
        <f t="shared" si="13"/>
        <v>81</v>
      </c>
      <c r="C311" s="59" t="s">
        <v>553</v>
      </c>
      <c r="D311" s="59"/>
      <c r="E311" s="15" t="s">
        <v>1994</v>
      </c>
      <c r="F311" s="266" t="s">
        <v>304</v>
      </c>
    </row>
    <row r="312" spans="1:6" ht="63" x14ac:dyDescent="0.25">
      <c r="A312" s="15">
        <f t="shared" si="12"/>
        <v>298</v>
      </c>
      <c r="B312" s="51">
        <f t="shared" si="13"/>
        <v>82</v>
      </c>
      <c r="C312" s="59" t="s">
        <v>554</v>
      </c>
      <c r="D312" s="59"/>
      <c r="E312" s="15" t="s">
        <v>1995</v>
      </c>
      <c r="F312" s="266" t="s">
        <v>1996</v>
      </c>
    </row>
    <row r="313" spans="1:6" x14ac:dyDescent="0.25">
      <c r="A313" s="15">
        <f t="shared" si="12"/>
        <v>299</v>
      </c>
      <c r="B313" s="51">
        <f t="shared" si="13"/>
        <v>83</v>
      </c>
      <c r="C313" s="59" t="s">
        <v>555</v>
      </c>
      <c r="D313" s="59"/>
      <c r="E313" s="15" t="s">
        <v>1997</v>
      </c>
      <c r="F313" s="284" t="s">
        <v>1998</v>
      </c>
    </row>
    <row r="314" spans="1:6" ht="31.5" x14ac:dyDescent="0.25">
      <c r="A314" s="15">
        <f t="shared" si="12"/>
        <v>300</v>
      </c>
      <c r="B314" s="51">
        <f t="shared" si="13"/>
        <v>84</v>
      </c>
      <c r="C314" s="54" t="s">
        <v>556</v>
      </c>
      <c r="D314" s="54"/>
      <c r="E314" s="15" t="s">
        <v>1999</v>
      </c>
      <c r="F314" s="266" t="s">
        <v>2000</v>
      </c>
    </row>
    <row r="315" spans="1:6" ht="110.25" x14ac:dyDescent="0.25">
      <c r="A315" s="15">
        <f t="shared" si="12"/>
        <v>301</v>
      </c>
      <c r="B315" s="51">
        <f t="shared" si="13"/>
        <v>85</v>
      </c>
      <c r="C315" s="54" t="s">
        <v>557</v>
      </c>
      <c r="D315" s="54"/>
      <c r="E315" s="15" t="s">
        <v>2001</v>
      </c>
      <c r="F315" s="266" t="s">
        <v>2002</v>
      </c>
    </row>
    <row r="316" spans="1:6" ht="47.25" x14ac:dyDescent="0.25">
      <c r="A316" s="15">
        <f t="shared" si="12"/>
        <v>302</v>
      </c>
      <c r="B316" s="51">
        <f t="shared" si="13"/>
        <v>86</v>
      </c>
      <c r="C316" s="59" t="s">
        <v>558</v>
      </c>
      <c r="D316" s="59" t="s">
        <v>559</v>
      </c>
      <c r="E316" s="155">
        <v>2500219731</v>
      </c>
      <c r="F316" s="64" t="s">
        <v>560</v>
      </c>
    </row>
    <row r="317" spans="1:6" ht="47.25" x14ac:dyDescent="0.25">
      <c r="A317" s="15">
        <f t="shared" si="12"/>
        <v>303</v>
      </c>
      <c r="B317" s="51">
        <f t="shared" si="13"/>
        <v>87</v>
      </c>
      <c r="C317" s="59" t="s">
        <v>561</v>
      </c>
      <c r="D317" s="59" t="s">
        <v>559</v>
      </c>
      <c r="E317" s="155"/>
      <c r="F317" s="64"/>
    </row>
    <row r="318" spans="1:6" ht="47.25" x14ac:dyDescent="0.25">
      <c r="A318" s="15">
        <f t="shared" si="12"/>
        <v>304</v>
      </c>
      <c r="B318" s="51">
        <f t="shared" si="13"/>
        <v>88</v>
      </c>
      <c r="C318" s="54" t="s">
        <v>562</v>
      </c>
      <c r="D318" s="59" t="s">
        <v>559</v>
      </c>
      <c r="E318" s="161" t="s">
        <v>563</v>
      </c>
      <c r="F318" s="64" t="s">
        <v>564</v>
      </c>
    </row>
    <row r="319" spans="1:6" x14ac:dyDescent="0.25">
      <c r="A319" s="15">
        <f t="shared" si="12"/>
        <v>305</v>
      </c>
      <c r="B319" s="51">
        <f t="shared" si="13"/>
        <v>89</v>
      </c>
      <c r="C319" s="54" t="s">
        <v>565</v>
      </c>
      <c r="D319" s="54"/>
      <c r="E319" s="15" t="s">
        <v>2003</v>
      </c>
      <c r="F319" s="266" t="s">
        <v>304</v>
      </c>
    </row>
    <row r="320" spans="1:6" x14ac:dyDescent="0.25">
      <c r="A320" s="15">
        <f t="shared" si="12"/>
        <v>306</v>
      </c>
      <c r="B320" s="51">
        <f t="shared" si="13"/>
        <v>90</v>
      </c>
      <c r="C320" s="60" t="s">
        <v>566</v>
      </c>
      <c r="D320" s="60"/>
      <c r="E320" s="15" t="s">
        <v>2004</v>
      </c>
      <c r="F320" s="263"/>
    </row>
    <row r="321" spans="1:6" ht="31.5" x14ac:dyDescent="0.25">
      <c r="A321" s="15">
        <f t="shared" si="12"/>
        <v>307</v>
      </c>
      <c r="B321" s="51">
        <f t="shared" si="13"/>
        <v>91</v>
      </c>
      <c r="C321" s="60" t="s">
        <v>567</v>
      </c>
      <c r="D321" s="60"/>
      <c r="E321" s="15"/>
      <c r="F321" s="284" t="s">
        <v>2005</v>
      </c>
    </row>
    <row r="322" spans="1:6" x14ac:dyDescent="0.25">
      <c r="A322" s="15">
        <f t="shared" si="12"/>
        <v>308</v>
      </c>
      <c r="B322" s="51">
        <f t="shared" si="13"/>
        <v>92</v>
      </c>
      <c r="C322" s="60" t="s">
        <v>568</v>
      </c>
      <c r="D322" s="60"/>
      <c r="E322" s="15" t="s">
        <v>2006</v>
      </c>
      <c r="F322" s="284" t="s">
        <v>304</v>
      </c>
    </row>
    <row r="323" spans="1:6" ht="47.25" x14ac:dyDescent="0.25">
      <c r="A323" s="15">
        <f t="shared" si="12"/>
        <v>309</v>
      </c>
      <c r="B323" s="51">
        <f t="shared" si="13"/>
        <v>93</v>
      </c>
      <c r="C323" s="60" t="s">
        <v>569</v>
      </c>
      <c r="D323" s="60"/>
      <c r="E323" s="15" t="s">
        <v>2007</v>
      </c>
      <c r="F323" s="284" t="s">
        <v>2008</v>
      </c>
    </row>
    <row r="324" spans="1:6" ht="31.5" x14ac:dyDescent="0.25">
      <c r="A324" s="15">
        <f t="shared" si="12"/>
        <v>310</v>
      </c>
      <c r="B324" s="51">
        <f t="shared" si="13"/>
        <v>94</v>
      </c>
      <c r="C324" s="60" t="s">
        <v>570</v>
      </c>
      <c r="D324" s="60"/>
      <c r="E324" s="15" t="s">
        <v>2009</v>
      </c>
      <c r="F324" s="284" t="s">
        <v>2010</v>
      </c>
    </row>
    <row r="325" spans="1:6" x14ac:dyDescent="0.25">
      <c r="A325" s="15">
        <f t="shared" si="12"/>
        <v>311</v>
      </c>
      <c r="B325" s="51">
        <f t="shared" si="13"/>
        <v>95</v>
      </c>
      <c r="C325" s="60" t="s">
        <v>571</v>
      </c>
      <c r="D325" s="60"/>
      <c r="E325" s="15" t="s">
        <v>2011</v>
      </c>
      <c r="F325" s="285"/>
    </row>
    <row r="326" spans="1:6" ht="31.5" x14ac:dyDescent="0.25">
      <c r="A326" s="15">
        <f t="shared" si="12"/>
        <v>312</v>
      </c>
      <c r="B326" s="51">
        <f t="shared" si="13"/>
        <v>96</v>
      </c>
      <c r="C326" s="60" t="s">
        <v>1956</v>
      </c>
      <c r="D326" s="60"/>
      <c r="E326" s="26" t="s">
        <v>1957</v>
      </c>
      <c r="F326" s="284" t="s">
        <v>2012</v>
      </c>
    </row>
    <row r="327" spans="1:6" ht="63" x14ac:dyDescent="0.25">
      <c r="A327" s="15">
        <f t="shared" si="12"/>
        <v>313</v>
      </c>
      <c r="B327" s="51">
        <f t="shared" si="13"/>
        <v>97</v>
      </c>
      <c r="C327" s="59" t="s">
        <v>572</v>
      </c>
      <c r="D327" s="59"/>
      <c r="E327" s="15"/>
      <c r="F327" s="266" t="s">
        <v>2013</v>
      </c>
    </row>
    <row r="328" spans="1:6" ht="78.75" x14ac:dyDescent="0.25">
      <c r="A328" s="15">
        <f t="shared" si="12"/>
        <v>314</v>
      </c>
      <c r="B328" s="51">
        <f t="shared" si="13"/>
        <v>98</v>
      </c>
      <c r="C328" s="60" t="s">
        <v>573</v>
      </c>
      <c r="D328" s="60"/>
      <c r="E328" s="15" t="s">
        <v>2014</v>
      </c>
      <c r="F328" s="266" t="s">
        <v>2015</v>
      </c>
    </row>
    <row r="329" spans="1:6" x14ac:dyDescent="0.25">
      <c r="A329" s="15">
        <f t="shared" si="12"/>
        <v>315</v>
      </c>
      <c r="B329" s="51">
        <f t="shared" si="13"/>
        <v>99</v>
      </c>
      <c r="C329" s="59" t="s">
        <v>574</v>
      </c>
      <c r="D329" s="59"/>
      <c r="E329" s="15" t="s">
        <v>2016</v>
      </c>
      <c r="F329" s="286"/>
    </row>
    <row r="330" spans="1:6" ht="47.25" x14ac:dyDescent="0.25">
      <c r="A330" s="15">
        <f t="shared" si="12"/>
        <v>316</v>
      </c>
      <c r="B330" s="51">
        <f t="shared" si="13"/>
        <v>100</v>
      </c>
      <c r="C330" s="59" t="s">
        <v>575</v>
      </c>
      <c r="D330" s="59"/>
      <c r="E330" s="15" t="s">
        <v>2017</v>
      </c>
      <c r="F330" s="284" t="s">
        <v>2018</v>
      </c>
    </row>
    <row r="331" spans="1:6" x14ac:dyDescent="0.25">
      <c r="A331" s="15">
        <f t="shared" si="12"/>
        <v>317</v>
      </c>
      <c r="B331" s="51">
        <f t="shared" si="13"/>
        <v>101</v>
      </c>
      <c r="C331" s="59" t="s">
        <v>576</v>
      </c>
      <c r="D331" s="59"/>
      <c r="E331" s="15" t="s">
        <v>2019</v>
      </c>
      <c r="F331" s="286"/>
    </row>
    <row r="332" spans="1:6" x14ac:dyDescent="0.25">
      <c r="A332" s="15">
        <f t="shared" si="12"/>
        <v>318</v>
      </c>
      <c r="B332" s="51">
        <f t="shared" si="13"/>
        <v>102</v>
      </c>
      <c r="C332" s="59" t="s">
        <v>577</v>
      </c>
      <c r="D332" s="59"/>
      <c r="E332" s="15" t="s">
        <v>1959</v>
      </c>
      <c r="F332" s="287" t="s">
        <v>2020</v>
      </c>
    </row>
    <row r="333" spans="1:6" ht="47.25" x14ac:dyDescent="0.25">
      <c r="A333" s="15">
        <f t="shared" si="12"/>
        <v>319</v>
      </c>
      <c r="B333" s="51">
        <f t="shared" si="13"/>
        <v>103</v>
      </c>
      <c r="C333" s="59" t="s">
        <v>578</v>
      </c>
      <c r="D333" s="59" t="s">
        <v>579</v>
      </c>
      <c r="E333" s="161" t="s">
        <v>580</v>
      </c>
      <c r="F333" s="64" t="s">
        <v>581</v>
      </c>
    </row>
    <row r="334" spans="1:6" ht="31.5" x14ac:dyDescent="0.25">
      <c r="A334" s="15">
        <f t="shared" si="12"/>
        <v>320</v>
      </c>
      <c r="B334" s="51">
        <f t="shared" si="13"/>
        <v>104</v>
      </c>
      <c r="C334" s="59" t="s">
        <v>582</v>
      </c>
      <c r="D334" s="59"/>
      <c r="E334" s="15" t="s">
        <v>1959</v>
      </c>
      <c r="F334" s="266" t="s">
        <v>1960</v>
      </c>
    </row>
    <row r="335" spans="1:6" x14ac:dyDescent="0.25">
      <c r="A335" s="15">
        <f t="shared" si="12"/>
        <v>321</v>
      </c>
      <c r="B335" s="51">
        <f t="shared" si="13"/>
        <v>105</v>
      </c>
      <c r="C335" s="59" t="s">
        <v>703</v>
      </c>
      <c r="D335" s="59"/>
      <c r="E335" s="15" t="s">
        <v>1958</v>
      </c>
      <c r="F335" s="64"/>
    </row>
    <row r="336" spans="1:6" x14ac:dyDescent="0.25">
      <c r="A336" s="15">
        <f t="shared" si="12"/>
        <v>322</v>
      </c>
      <c r="B336" s="51">
        <f t="shared" si="13"/>
        <v>106</v>
      </c>
      <c r="C336" s="59" t="s">
        <v>583</v>
      </c>
      <c r="D336" s="59"/>
      <c r="E336" s="15" t="s">
        <v>2021</v>
      </c>
      <c r="F336" s="288"/>
    </row>
    <row r="337" spans="1:6" ht="47.25" x14ac:dyDescent="0.25">
      <c r="A337" s="15">
        <f t="shared" si="12"/>
        <v>323</v>
      </c>
      <c r="B337" s="51">
        <f t="shared" si="13"/>
        <v>107</v>
      </c>
      <c r="C337" s="59" t="s">
        <v>584</v>
      </c>
      <c r="D337" s="59"/>
      <c r="E337" s="15"/>
      <c r="F337" s="266" t="s">
        <v>2022</v>
      </c>
    </row>
    <row r="338" spans="1:6" ht="47.25" x14ac:dyDescent="0.25">
      <c r="A338" s="15">
        <f t="shared" si="12"/>
        <v>324</v>
      </c>
      <c r="B338" s="51">
        <f t="shared" si="13"/>
        <v>108</v>
      </c>
      <c r="C338" s="60" t="s">
        <v>585</v>
      </c>
      <c r="D338" s="60"/>
      <c r="E338" s="15" t="s">
        <v>2023</v>
      </c>
      <c r="F338" s="266" t="s">
        <v>2024</v>
      </c>
    </row>
    <row r="339" spans="1:6" ht="63" x14ac:dyDescent="0.25">
      <c r="A339" s="15">
        <f t="shared" si="12"/>
        <v>325</v>
      </c>
      <c r="B339" s="51">
        <f t="shared" si="13"/>
        <v>109</v>
      </c>
      <c r="C339" s="59" t="s">
        <v>586</v>
      </c>
      <c r="D339" s="59"/>
      <c r="E339" s="15" t="s">
        <v>2025</v>
      </c>
      <c r="F339" s="266" t="s">
        <v>2026</v>
      </c>
    </row>
    <row r="340" spans="1:6" ht="110.25" x14ac:dyDescent="0.25">
      <c r="A340" s="15">
        <f t="shared" si="12"/>
        <v>326</v>
      </c>
      <c r="B340" s="51">
        <f t="shared" si="13"/>
        <v>110</v>
      </c>
      <c r="C340" s="59" t="s">
        <v>587</v>
      </c>
      <c r="D340" s="59"/>
      <c r="E340" s="15" t="s">
        <v>2027</v>
      </c>
      <c r="F340" s="266" t="s">
        <v>2028</v>
      </c>
    </row>
    <row r="341" spans="1:6" ht="31.5" x14ac:dyDescent="0.25">
      <c r="A341" s="15">
        <f t="shared" si="12"/>
        <v>327</v>
      </c>
      <c r="B341" s="51">
        <f t="shared" si="13"/>
        <v>111</v>
      </c>
      <c r="C341" s="59" t="s">
        <v>588</v>
      </c>
      <c r="D341" s="59"/>
      <c r="E341" s="15"/>
      <c r="F341" s="266" t="s">
        <v>2029</v>
      </c>
    </row>
    <row r="342" spans="1:6" ht="94.5" x14ac:dyDescent="0.25">
      <c r="A342" s="15">
        <f t="shared" si="12"/>
        <v>328</v>
      </c>
      <c r="B342" s="51">
        <f t="shared" si="13"/>
        <v>112</v>
      </c>
      <c r="C342" s="54" t="s">
        <v>589</v>
      </c>
      <c r="D342" s="54"/>
      <c r="E342" s="15" t="s">
        <v>2030</v>
      </c>
      <c r="F342" s="266" t="s">
        <v>2031</v>
      </c>
    </row>
    <row r="343" spans="1:6" x14ac:dyDescent="0.25">
      <c r="A343" s="15">
        <f t="shared" si="12"/>
        <v>329</v>
      </c>
      <c r="B343" s="51">
        <f t="shared" si="13"/>
        <v>113</v>
      </c>
      <c r="C343" s="54" t="s">
        <v>590</v>
      </c>
      <c r="D343" s="54"/>
      <c r="E343" s="15" t="s">
        <v>2032</v>
      </c>
      <c r="F343" s="286"/>
    </row>
    <row r="344" spans="1:6" ht="31.5" x14ac:dyDescent="0.25">
      <c r="A344" s="15">
        <f t="shared" si="12"/>
        <v>330</v>
      </c>
      <c r="B344" s="51">
        <f t="shared" si="13"/>
        <v>114</v>
      </c>
      <c r="C344" s="54" t="s">
        <v>591</v>
      </c>
      <c r="D344" s="54"/>
      <c r="E344" s="15" t="s">
        <v>2033</v>
      </c>
      <c r="F344" s="266" t="s">
        <v>2034</v>
      </c>
    </row>
    <row r="345" spans="1:6" ht="31.5" x14ac:dyDescent="0.25">
      <c r="A345" s="15">
        <f t="shared" si="12"/>
        <v>331</v>
      </c>
      <c r="B345" s="51">
        <f t="shared" si="13"/>
        <v>115</v>
      </c>
      <c r="C345" s="59" t="s">
        <v>592</v>
      </c>
      <c r="D345" s="59"/>
      <c r="E345" s="15" t="s">
        <v>2035</v>
      </c>
      <c r="F345" s="266" t="s">
        <v>2036</v>
      </c>
    </row>
    <row r="346" spans="1:6" ht="126" x14ac:dyDescent="0.25">
      <c r="A346" s="15">
        <f t="shared" si="12"/>
        <v>332</v>
      </c>
      <c r="B346" s="51">
        <f t="shared" si="13"/>
        <v>116</v>
      </c>
      <c r="C346" s="59" t="s">
        <v>593</v>
      </c>
      <c r="D346" s="59"/>
      <c r="E346" s="15" t="s">
        <v>2037</v>
      </c>
      <c r="F346" s="266" t="s">
        <v>2038</v>
      </c>
    </row>
    <row r="347" spans="1:6" ht="31.5" x14ac:dyDescent="0.25">
      <c r="A347" s="15">
        <f t="shared" si="12"/>
        <v>333</v>
      </c>
      <c r="B347" s="51">
        <f t="shared" si="13"/>
        <v>117</v>
      </c>
      <c r="C347" s="59" t="s">
        <v>594</v>
      </c>
      <c r="D347" s="59" t="s">
        <v>595</v>
      </c>
      <c r="E347" s="155">
        <v>2500259396</v>
      </c>
      <c r="F347" s="64" t="s">
        <v>596</v>
      </c>
    </row>
    <row r="348" spans="1:6" ht="31.5" x14ac:dyDescent="0.25">
      <c r="A348" s="15">
        <f t="shared" si="12"/>
        <v>334</v>
      </c>
      <c r="B348" s="51">
        <f t="shared" si="13"/>
        <v>118</v>
      </c>
      <c r="C348" s="59" t="s">
        <v>597</v>
      </c>
      <c r="D348" s="59"/>
      <c r="E348" s="15" t="s">
        <v>2039</v>
      </c>
      <c r="F348" s="266" t="s">
        <v>2040</v>
      </c>
    </row>
    <row r="349" spans="1:6" ht="47.25" x14ac:dyDescent="0.25">
      <c r="A349" s="15">
        <f t="shared" si="12"/>
        <v>335</v>
      </c>
      <c r="B349" s="51">
        <f t="shared" si="13"/>
        <v>119</v>
      </c>
      <c r="C349" s="59" t="s">
        <v>598</v>
      </c>
      <c r="D349" s="59"/>
      <c r="E349" s="15" t="s">
        <v>2041</v>
      </c>
      <c r="F349" s="266" t="s">
        <v>2042</v>
      </c>
    </row>
    <row r="350" spans="1:6" x14ac:dyDescent="0.25">
      <c r="A350" s="15">
        <f t="shared" si="12"/>
        <v>336</v>
      </c>
      <c r="B350" s="51">
        <f t="shared" si="13"/>
        <v>120</v>
      </c>
      <c r="C350" s="59" t="s">
        <v>599</v>
      </c>
      <c r="D350" s="59"/>
      <c r="E350" s="15" t="s">
        <v>2043</v>
      </c>
      <c r="F350" s="286"/>
    </row>
    <row r="351" spans="1:6" x14ac:dyDescent="0.25">
      <c r="A351" s="15">
        <f t="shared" si="12"/>
        <v>337</v>
      </c>
      <c r="B351" s="51">
        <f t="shared" si="13"/>
        <v>121</v>
      </c>
      <c r="C351" s="59" t="s">
        <v>600</v>
      </c>
      <c r="D351" s="59"/>
      <c r="E351" s="15" t="s">
        <v>2044</v>
      </c>
      <c r="F351" s="286"/>
    </row>
    <row r="352" spans="1:6" x14ac:dyDescent="0.25">
      <c r="A352" s="15">
        <f t="shared" si="12"/>
        <v>338</v>
      </c>
      <c r="B352" s="51">
        <f t="shared" si="13"/>
        <v>122</v>
      </c>
      <c r="C352" s="59" t="s">
        <v>601</v>
      </c>
      <c r="D352" s="59"/>
      <c r="E352" s="15" t="s">
        <v>2045</v>
      </c>
      <c r="F352" s="286"/>
    </row>
    <row r="353" spans="1:6" ht="31.5" x14ac:dyDescent="0.25">
      <c r="A353" s="15">
        <f t="shared" si="12"/>
        <v>339</v>
      </c>
      <c r="B353" s="51">
        <f t="shared" si="13"/>
        <v>123</v>
      </c>
      <c r="C353" s="59" t="s">
        <v>602</v>
      </c>
      <c r="D353" s="59"/>
      <c r="E353" s="15" t="s">
        <v>2046</v>
      </c>
      <c r="F353" s="286"/>
    </row>
    <row r="354" spans="1:6" x14ac:dyDescent="0.25">
      <c r="A354" s="15">
        <f t="shared" si="12"/>
        <v>340</v>
      </c>
      <c r="B354" s="51">
        <f t="shared" si="13"/>
        <v>124</v>
      </c>
      <c r="C354" s="54" t="s">
        <v>603</v>
      </c>
      <c r="D354" s="54"/>
      <c r="E354" s="15" t="s">
        <v>2047</v>
      </c>
      <c r="F354" s="284" t="s">
        <v>2048</v>
      </c>
    </row>
    <row r="355" spans="1:6" ht="47.25" x14ac:dyDescent="0.25">
      <c r="A355" s="15">
        <f t="shared" si="12"/>
        <v>341</v>
      </c>
      <c r="B355" s="51">
        <f t="shared" si="13"/>
        <v>125</v>
      </c>
      <c r="C355" s="59" t="s">
        <v>604</v>
      </c>
      <c r="D355" s="59" t="s">
        <v>595</v>
      </c>
      <c r="E355" s="155">
        <v>2500267005</v>
      </c>
      <c r="F355" s="64" t="s">
        <v>605</v>
      </c>
    </row>
    <row r="356" spans="1:6" x14ac:dyDescent="0.25">
      <c r="A356" s="15">
        <f t="shared" si="12"/>
        <v>342</v>
      </c>
      <c r="B356" s="51">
        <f t="shared" si="13"/>
        <v>126</v>
      </c>
      <c r="C356" s="54" t="s">
        <v>606</v>
      </c>
      <c r="D356" s="54"/>
      <c r="E356" s="15"/>
      <c r="F356" s="266" t="s">
        <v>304</v>
      </c>
    </row>
    <row r="357" spans="1:6" x14ac:dyDescent="0.25">
      <c r="A357" s="15">
        <f t="shared" si="12"/>
        <v>343</v>
      </c>
      <c r="B357" s="51">
        <f t="shared" si="13"/>
        <v>127</v>
      </c>
      <c r="C357" s="59" t="s">
        <v>607</v>
      </c>
      <c r="D357" s="59"/>
      <c r="E357" s="15" t="s">
        <v>2049</v>
      </c>
      <c r="F357" s="286"/>
    </row>
    <row r="358" spans="1:6" x14ac:dyDescent="0.25">
      <c r="A358" s="15">
        <f t="shared" si="12"/>
        <v>344</v>
      </c>
      <c r="B358" s="51">
        <f t="shared" si="13"/>
        <v>128</v>
      </c>
      <c r="C358" s="59" t="s">
        <v>608</v>
      </c>
      <c r="D358" s="59"/>
      <c r="E358" s="15" t="s">
        <v>2050</v>
      </c>
      <c r="F358" s="266" t="s">
        <v>2051</v>
      </c>
    </row>
    <row r="359" spans="1:6" ht="63" x14ac:dyDescent="0.25">
      <c r="A359" s="15">
        <f t="shared" si="12"/>
        <v>345</v>
      </c>
      <c r="B359" s="51">
        <f t="shared" si="13"/>
        <v>129</v>
      </c>
      <c r="C359" s="62" t="s">
        <v>609</v>
      </c>
      <c r="D359" s="62"/>
      <c r="E359" s="15" t="s">
        <v>2052</v>
      </c>
      <c r="F359" s="266" t="s">
        <v>2053</v>
      </c>
    </row>
    <row r="360" spans="1:6" ht="63" x14ac:dyDescent="0.25">
      <c r="A360" s="15">
        <f t="shared" si="12"/>
        <v>346</v>
      </c>
      <c r="B360" s="51">
        <f t="shared" si="13"/>
        <v>130</v>
      </c>
      <c r="C360" s="54" t="s">
        <v>610</v>
      </c>
      <c r="D360" s="54"/>
      <c r="E360" s="15" t="s">
        <v>2054</v>
      </c>
      <c r="F360" s="284" t="s">
        <v>2055</v>
      </c>
    </row>
    <row r="361" spans="1:6" ht="63" x14ac:dyDescent="0.25">
      <c r="A361" s="15">
        <f t="shared" si="12"/>
        <v>347</v>
      </c>
      <c r="B361" s="51">
        <f t="shared" si="13"/>
        <v>131</v>
      </c>
      <c r="C361" s="54" t="s">
        <v>611</v>
      </c>
      <c r="D361" s="54"/>
      <c r="E361" s="15" t="s">
        <v>2056</v>
      </c>
      <c r="F361" s="266" t="s">
        <v>2057</v>
      </c>
    </row>
    <row r="362" spans="1:6" ht="31.5" x14ac:dyDescent="0.25">
      <c r="A362" s="15">
        <f t="shared" si="12"/>
        <v>348</v>
      </c>
      <c r="B362" s="51">
        <f t="shared" si="13"/>
        <v>132</v>
      </c>
      <c r="C362" s="54" t="s">
        <v>612</v>
      </c>
      <c r="D362" s="54" t="s">
        <v>613</v>
      </c>
      <c r="E362" s="155">
        <v>100111225</v>
      </c>
      <c r="F362" s="64" t="s">
        <v>614</v>
      </c>
    </row>
    <row r="363" spans="1:6" ht="31.5" x14ac:dyDescent="0.25">
      <c r="A363" s="15">
        <f t="shared" si="12"/>
        <v>349</v>
      </c>
      <c r="B363" s="51">
        <f t="shared" si="13"/>
        <v>133</v>
      </c>
      <c r="C363" s="54" t="s">
        <v>615</v>
      </c>
      <c r="D363" s="54"/>
      <c r="E363" s="15" t="s">
        <v>2058</v>
      </c>
      <c r="F363" s="266" t="s">
        <v>139</v>
      </c>
    </row>
    <row r="364" spans="1:6" ht="31.5" x14ac:dyDescent="0.25">
      <c r="A364" s="15">
        <f t="shared" si="12"/>
        <v>350</v>
      </c>
      <c r="B364" s="51">
        <f t="shared" si="13"/>
        <v>134</v>
      </c>
      <c r="C364" s="54" t="s">
        <v>616</v>
      </c>
      <c r="D364" s="54"/>
      <c r="E364" s="15" t="s">
        <v>2059</v>
      </c>
      <c r="F364" s="266" t="s">
        <v>2060</v>
      </c>
    </row>
    <row r="365" spans="1:6" ht="31.5" x14ac:dyDescent="0.25">
      <c r="A365" s="15">
        <f t="shared" si="12"/>
        <v>351</v>
      </c>
      <c r="B365" s="51">
        <f t="shared" si="13"/>
        <v>135</v>
      </c>
      <c r="C365" s="54" t="s">
        <v>1961</v>
      </c>
      <c r="D365" s="54"/>
      <c r="E365" s="26" t="s">
        <v>1962</v>
      </c>
      <c r="F365" s="266" t="s">
        <v>1963</v>
      </c>
    </row>
    <row r="366" spans="1:6" ht="31.5" x14ac:dyDescent="0.25">
      <c r="A366" s="15">
        <f t="shared" si="12"/>
        <v>352</v>
      </c>
      <c r="B366" s="51">
        <f t="shared" si="13"/>
        <v>136</v>
      </c>
      <c r="C366" s="60" t="s">
        <v>617</v>
      </c>
      <c r="D366" s="60"/>
      <c r="E366" s="15" t="s">
        <v>2061</v>
      </c>
      <c r="F366" s="266" t="s">
        <v>2062</v>
      </c>
    </row>
    <row r="367" spans="1:6" ht="78.75" x14ac:dyDescent="0.25">
      <c r="A367" s="15">
        <f t="shared" si="12"/>
        <v>353</v>
      </c>
      <c r="B367" s="51">
        <f t="shared" si="13"/>
        <v>137</v>
      </c>
      <c r="C367" s="54" t="s">
        <v>618</v>
      </c>
      <c r="D367" s="54"/>
      <c r="E367" s="15" t="s">
        <v>2063</v>
      </c>
      <c r="F367" s="266" t="s">
        <v>2064</v>
      </c>
    </row>
    <row r="368" spans="1:6" ht="47.25" x14ac:dyDescent="0.25">
      <c r="A368" s="15">
        <f t="shared" si="12"/>
        <v>354</v>
      </c>
      <c r="B368" s="51">
        <f t="shared" si="13"/>
        <v>138</v>
      </c>
      <c r="C368" s="54" t="s">
        <v>619</v>
      </c>
      <c r="D368" s="54" t="s">
        <v>620</v>
      </c>
      <c r="E368" s="161" t="s">
        <v>621</v>
      </c>
      <c r="F368" s="64" t="s">
        <v>622</v>
      </c>
    </row>
    <row r="369" spans="1:6" ht="47.25" x14ac:dyDescent="0.25">
      <c r="A369" s="15">
        <f t="shared" si="12"/>
        <v>355</v>
      </c>
      <c r="B369" s="51">
        <f t="shared" si="13"/>
        <v>139</v>
      </c>
      <c r="C369" s="54" t="s">
        <v>623</v>
      </c>
      <c r="D369" s="54" t="s">
        <v>624</v>
      </c>
      <c r="E369" s="161" t="s">
        <v>621</v>
      </c>
      <c r="F369" s="64" t="s">
        <v>625</v>
      </c>
    </row>
    <row r="370" spans="1:6" x14ac:dyDescent="0.25">
      <c r="A370" s="15">
        <f t="shared" ref="A370:A434" si="14">+A369+1</f>
        <v>356</v>
      </c>
      <c r="B370" s="51">
        <f t="shared" ref="B370:B434" si="15">+B369+1</f>
        <v>140</v>
      </c>
      <c r="C370" s="54" t="s">
        <v>626</v>
      </c>
      <c r="D370" s="54"/>
      <c r="E370" s="15" t="s">
        <v>2065</v>
      </c>
      <c r="F370" s="289"/>
    </row>
    <row r="371" spans="1:6" ht="31.5" x14ac:dyDescent="0.25">
      <c r="A371" s="15">
        <f t="shared" si="14"/>
        <v>357</v>
      </c>
      <c r="B371" s="51">
        <f t="shared" si="15"/>
        <v>141</v>
      </c>
      <c r="C371" s="54" t="s">
        <v>627</v>
      </c>
      <c r="D371" s="54"/>
      <c r="E371" s="15" t="s">
        <v>2066</v>
      </c>
      <c r="F371" s="289"/>
    </row>
    <row r="372" spans="1:6" ht="47.25" x14ac:dyDescent="0.25">
      <c r="A372" s="15">
        <f t="shared" si="14"/>
        <v>358</v>
      </c>
      <c r="B372" s="51">
        <f t="shared" si="15"/>
        <v>142</v>
      </c>
      <c r="C372" s="59" t="s">
        <v>628</v>
      </c>
      <c r="D372" s="54"/>
      <c r="E372" s="15" t="s">
        <v>2067</v>
      </c>
      <c r="F372" s="266" t="s">
        <v>2068</v>
      </c>
    </row>
    <row r="373" spans="1:6" x14ac:dyDescent="0.25">
      <c r="A373" s="15">
        <f t="shared" si="14"/>
        <v>359</v>
      </c>
      <c r="B373" s="51">
        <f t="shared" si="15"/>
        <v>143</v>
      </c>
      <c r="C373" s="59" t="s">
        <v>629</v>
      </c>
      <c r="D373" s="59"/>
      <c r="E373" s="15" t="s">
        <v>2069</v>
      </c>
      <c r="F373" s="283"/>
    </row>
    <row r="374" spans="1:6" ht="31.5" x14ac:dyDescent="0.25">
      <c r="A374" s="15">
        <f t="shared" si="14"/>
        <v>360</v>
      </c>
      <c r="B374" s="51">
        <f t="shared" si="15"/>
        <v>144</v>
      </c>
      <c r="C374" s="59" t="s">
        <v>524</v>
      </c>
      <c r="D374" s="59"/>
      <c r="E374" s="15" t="s">
        <v>526</v>
      </c>
      <c r="F374" s="283"/>
    </row>
    <row r="375" spans="1:6" ht="63" x14ac:dyDescent="0.25">
      <c r="A375" s="15">
        <f t="shared" si="14"/>
        <v>361</v>
      </c>
      <c r="B375" s="51">
        <f t="shared" si="15"/>
        <v>145</v>
      </c>
      <c r="C375" s="59" t="s">
        <v>630</v>
      </c>
      <c r="D375" s="59"/>
      <c r="E375" s="15" t="s">
        <v>2070</v>
      </c>
      <c r="F375" s="266" t="s">
        <v>2071</v>
      </c>
    </row>
    <row r="376" spans="1:6" ht="31.5" x14ac:dyDescent="0.25">
      <c r="A376" s="15">
        <f t="shared" si="14"/>
        <v>362</v>
      </c>
      <c r="B376" s="51">
        <f t="shared" si="15"/>
        <v>146</v>
      </c>
      <c r="C376" s="59" t="s">
        <v>631</v>
      </c>
      <c r="D376" s="59"/>
      <c r="E376" s="15" t="s">
        <v>2072</v>
      </c>
      <c r="F376" s="266" t="s">
        <v>2073</v>
      </c>
    </row>
    <row r="377" spans="1:6" ht="47.25" x14ac:dyDescent="0.25">
      <c r="A377" s="15">
        <f t="shared" si="14"/>
        <v>363</v>
      </c>
      <c r="B377" s="51">
        <f t="shared" si="15"/>
        <v>147</v>
      </c>
      <c r="C377" s="59" t="s">
        <v>632</v>
      </c>
      <c r="D377" s="59"/>
      <c r="E377" s="15" t="s">
        <v>2074</v>
      </c>
      <c r="F377" s="266" t="s">
        <v>2075</v>
      </c>
    </row>
    <row r="378" spans="1:6" x14ac:dyDescent="0.25">
      <c r="A378" s="15">
        <f t="shared" si="14"/>
        <v>364</v>
      </c>
      <c r="B378" s="51">
        <f t="shared" si="15"/>
        <v>148</v>
      </c>
      <c r="C378" s="54" t="s">
        <v>633</v>
      </c>
      <c r="D378" s="59"/>
      <c r="E378" s="15" t="s">
        <v>2076</v>
      </c>
      <c r="F378" s="266" t="s">
        <v>14</v>
      </c>
    </row>
    <row r="379" spans="1:6" x14ac:dyDescent="0.25">
      <c r="A379" s="15">
        <f t="shared" si="14"/>
        <v>365</v>
      </c>
      <c r="B379" s="51">
        <f t="shared" si="15"/>
        <v>149</v>
      </c>
      <c r="C379" s="54" t="s">
        <v>634</v>
      </c>
      <c r="D379" s="54"/>
      <c r="E379" s="15" t="s">
        <v>2077</v>
      </c>
      <c r="F379" s="266" t="s">
        <v>2078</v>
      </c>
    </row>
    <row r="380" spans="1:6" ht="31.5" x14ac:dyDescent="0.25">
      <c r="A380" s="15">
        <f t="shared" si="14"/>
        <v>366</v>
      </c>
      <c r="B380" s="51">
        <f t="shared" si="15"/>
        <v>150</v>
      </c>
      <c r="C380" s="54" t="s">
        <v>635</v>
      </c>
      <c r="D380" s="54"/>
      <c r="E380" s="15"/>
      <c r="F380" s="266" t="s">
        <v>2079</v>
      </c>
    </row>
    <row r="381" spans="1:6" ht="31.5" x14ac:dyDescent="0.25">
      <c r="A381" s="15">
        <f t="shared" si="14"/>
        <v>367</v>
      </c>
      <c r="B381" s="51">
        <f t="shared" si="15"/>
        <v>151</v>
      </c>
      <c r="C381" s="54" t="s">
        <v>636</v>
      </c>
      <c r="D381" s="54"/>
      <c r="E381" s="15" t="s">
        <v>2080</v>
      </c>
      <c r="F381" s="266" t="s">
        <v>2081</v>
      </c>
    </row>
    <row r="382" spans="1:6" ht="31.5" x14ac:dyDescent="0.25">
      <c r="A382" s="15">
        <f t="shared" si="14"/>
        <v>368</v>
      </c>
      <c r="B382" s="51">
        <f t="shared" si="15"/>
        <v>152</v>
      </c>
      <c r="C382" s="63" t="s">
        <v>637</v>
      </c>
      <c r="D382" s="54"/>
      <c r="E382" s="15" t="s">
        <v>2082</v>
      </c>
      <c r="F382" s="266" t="s">
        <v>2083</v>
      </c>
    </row>
    <row r="383" spans="1:6" ht="31.5" x14ac:dyDescent="0.25">
      <c r="A383" s="15">
        <f t="shared" si="14"/>
        <v>369</v>
      </c>
      <c r="B383" s="51">
        <f t="shared" si="15"/>
        <v>153</v>
      </c>
      <c r="C383" s="54" t="s">
        <v>638</v>
      </c>
      <c r="D383" s="63"/>
      <c r="E383" s="15" t="s">
        <v>641</v>
      </c>
      <c r="F383" s="284" t="s">
        <v>2084</v>
      </c>
    </row>
    <row r="384" spans="1:6" ht="78.75" x14ac:dyDescent="0.25">
      <c r="A384" s="15">
        <f t="shared" si="14"/>
        <v>370</v>
      </c>
      <c r="B384" s="51">
        <f t="shared" si="15"/>
        <v>154</v>
      </c>
      <c r="C384" s="54" t="s">
        <v>639</v>
      </c>
      <c r="D384" s="54" t="s">
        <v>640</v>
      </c>
      <c r="E384" s="161" t="s">
        <v>641</v>
      </c>
      <c r="F384" s="64" t="s">
        <v>642</v>
      </c>
    </row>
    <row r="385" spans="1:6" ht="31.5" x14ac:dyDescent="0.25">
      <c r="A385" s="15">
        <f t="shared" si="14"/>
        <v>371</v>
      </c>
      <c r="B385" s="51">
        <f t="shared" si="15"/>
        <v>155</v>
      </c>
      <c r="C385" s="54" t="s">
        <v>643</v>
      </c>
      <c r="D385" s="54"/>
      <c r="E385" s="15" t="s">
        <v>2085</v>
      </c>
      <c r="F385" s="284" t="s">
        <v>2086</v>
      </c>
    </row>
    <row r="386" spans="1:6" x14ac:dyDescent="0.25">
      <c r="A386" s="15">
        <f t="shared" si="14"/>
        <v>372</v>
      </c>
      <c r="B386" s="51">
        <f t="shared" si="15"/>
        <v>156</v>
      </c>
      <c r="C386" s="54" t="s">
        <v>644</v>
      </c>
      <c r="D386" s="54"/>
      <c r="E386" s="15" t="s">
        <v>2087</v>
      </c>
      <c r="F386" s="266" t="s">
        <v>304</v>
      </c>
    </row>
    <row r="387" spans="1:6" x14ac:dyDescent="0.25">
      <c r="A387" s="15">
        <f t="shared" si="14"/>
        <v>373</v>
      </c>
      <c r="B387" s="51">
        <f t="shared" si="15"/>
        <v>157</v>
      </c>
      <c r="C387" s="54" t="s">
        <v>645</v>
      </c>
      <c r="D387" s="54"/>
      <c r="E387" s="15" t="s">
        <v>648</v>
      </c>
      <c r="F387" s="266" t="s">
        <v>2088</v>
      </c>
    </row>
    <row r="388" spans="1:6" ht="78.75" x14ac:dyDescent="0.25">
      <c r="A388" s="15">
        <f t="shared" si="14"/>
        <v>374</v>
      </c>
      <c r="B388" s="51">
        <f t="shared" si="15"/>
        <v>158</v>
      </c>
      <c r="C388" s="54" t="s">
        <v>646</v>
      </c>
      <c r="D388" s="54" t="s">
        <v>647</v>
      </c>
      <c r="E388" s="161" t="s">
        <v>648</v>
      </c>
      <c r="F388" s="64" t="s">
        <v>649</v>
      </c>
    </row>
    <row r="389" spans="1:6" ht="31.5" x14ac:dyDescent="0.25">
      <c r="A389" s="15">
        <f t="shared" si="14"/>
        <v>375</v>
      </c>
      <c r="B389" s="51">
        <f t="shared" si="15"/>
        <v>159</v>
      </c>
      <c r="C389" s="54" t="s">
        <v>650</v>
      </c>
      <c r="D389" s="54"/>
      <c r="E389" s="15" t="s">
        <v>2089</v>
      </c>
      <c r="F389" s="266" t="s">
        <v>2090</v>
      </c>
    </row>
    <row r="390" spans="1:6" ht="94.5" x14ac:dyDescent="0.25">
      <c r="A390" s="15">
        <f t="shared" si="14"/>
        <v>376</v>
      </c>
      <c r="B390" s="51">
        <f t="shared" si="15"/>
        <v>160</v>
      </c>
      <c r="C390" s="54" t="s">
        <v>651</v>
      </c>
      <c r="D390" s="54"/>
      <c r="E390" s="15" t="s">
        <v>2091</v>
      </c>
      <c r="F390" s="266" t="s">
        <v>2092</v>
      </c>
    </row>
    <row r="391" spans="1:6" ht="31.5" x14ac:dyDescent="0.25">
      <c r="A391" s="15">
        <f t="shared" si="14"/>
        <v>377</v>
      </c>
      <c r="B391" s="51">
        <f t="shared" si="15"/>
        <v>161</v>
      </c>
      <c r="C391" s="59" t="s">
        <v>652</v>
      </c>
      <c r="D391" s="54"/>
      <c r="E391" s="15" t="s">
        <v>2093</v>
      </c>
      <c r="F391" s="284" t="s">
        <v>2094</v>
      </c>
    </row>
    <row r="392" spans="1:6" ht="47.25" x14ac:dyDescent="0.25">
      <c r="A392" s="15">
        <f t="shared" si="14"/>
        <v>378</v>
      </c>
      <c r="B392" s="51">
        <f t="shared" si="15"/>
        <v>162</v>
      </c>
      <c r="C392" s="59" t="s">
        <v>653</v>
      </c>
      <c r="D392" s="59"/>
      <c r="E392" s="15" t="s">
        <v>1923</v>
      </c>
      <c r="F392" s="266" t="s">
        <v>2095</v>
      </c>
    </row>
    <row r="393" spans="1:6" x14ac:dyDescent="0.25">
      <c r="A393" s="15">
        <f t="shared" si="14"/>
        <v>379</v>
      </c>
      <c r="B393" s="51">
        <f t="shared" si="15"/>
        <v>163</v>
      </c>
      <c r="C393" s="59" t="s">
        <v>654</v>
      </c>
      <c r="D393" s="59"/>
      <c r="E393" s="15" t="s">
        <v>2096</v>
      </c>
      <c r="F393" s="266" t="s">
        <v>2097</v>
      </c>
    </row>
    <row r="394" spans="1:6" ht="63" x14ac:dyDescent="0.25">
      <c r="A394" s="15">
        <f t="shared" si="14"/>
        <v>380</v>
      </c>
      <c r="B394" s="51">
        <f t="shared" si="15"/>
        <v>164</v>
      </c>
      <c r="C394" s="59" t="s">
        <v>655</v>
      </c>
      <c r="D394" s="59"/>
      <c r="E394" s="15" t="s">
        <v>2098</v>
      </c>
      <c r="F394" s="266" t="s">
        <v>2099</v>
      </c>
    </row>
    <row r="395" spans="1:6" ht="47.25" x14ac:dyDescent="0.25">
      <c r="A395" s="15">
        <f t="shared" si="14"/>
        <v>381</v>
      </c>
      <c r="B395" s="51">
        <f t="shared" si="15"/>
        <v>165</v>
      </c>
      <c r="C395" s="59" t="s">
        <v>656</v>
      </c>
      <c r="D395" s="59"/>
      <c r="E395" s="15" t="s">
        <v>2100</v>
      </c>
      <c r="F395" s="266" t="s">
        <v>2101</v>
      </c>
    </row>
    <row r="396" spans="1:6" ht="31.5" x14ac:dyDescent="0.25">
      <c r="A396" s="15">
        <f t="shared" si="14"/>
        <v>382</v>
      </c>
      <c r="B396" s="51">
        <f t="shared" si="15"/>
        <v>166</v>
      </c>
      <c r="C396" s="59" t="s">
        <v>657</v>
      </c>
      <c r="D396" s="59"/>
      <c r="E396" s="15" t="s">
        <v>2102</v>
      </c>
      <c r="F396" s="283"/>
    </row>
    <row r="397" spans="1:6" ht="31.5" x14ac:dyDescent="0.25">
      <c r="A397" s="15">
        <f t="shared" si="14"/>
        <v>383</v>
      </c>
      <c r="B397" s="51">
        <f t="shared" si="15"/>
        <v>167</v>
      </c>
      <c r="C397" s="54" t="s">
        <v>658</v>
      </c>
      <c r="D397" s="59"/>
      <c r="E397" s="15" t="s">
        <v>2103</v>
      </c>
      <c r="F397" s="290"/>
    </row>
    <row r="398" spans="1:6" ht="94.5" x14ac:dyDescent="0.25">
      <c r="A398" s="15">
        <f t="shared" si="14"/>
        <v>384</v>
      </c>
      <c r="B398" s="51">
        <f t="shared" si="15"/>
        <v>168</v>
      </c>
      <c r="C398" s="59" t="s">
        <v>659</v>
      </c>
      <c r="D398" s="54"/>
      <c r="E398" s="15" t="s">
        <v>2104</v>
      </c>
      <c r="F398" s="266" t="s">
        <v>2105</v>
      </c>
    </row>
    <row r="399" spans="1:6" ht="63" x14ac:dyDescent="0.25">
      <c r="A399" s="15">
        <f t="shared" si="14"/>
        <v>385</v>
      </c>
      <c r="B399" s="51">
        <f t="shared" si="15"/>
        <v>169</v>
      </c>
      <c r="C399" s="54" t="s">
        <v>660</v>
      </c>
      <c r="D399" s="59"/>
      <c r="E399" s="15" t="s">
        <v>2106</v>
      </c>
      <c r="F399" s="266" t="s">
        <v>2107</v>
      </c>
    </row>
    <row r="400" spans="1:6" ht="31.5" x14ac:dyDescent="0.25">
      <c r="A400" s="15">
        <f t="shared" si="14"/>
        <v>386</v>
      </c>
      <c r="B400" s="51">
        <f t="shared" si="15"/>
        <v>170</v>
      </c>
      <c r="C400" s="54" t="s">
        <v>661</v>
      </c>
      <c r="D400" s="54"/>
      <c r="E400" s="15" t="s">
        <v>664</v>
      </c>
      <c r="F400" s="266" t="s">
        <v>2108</v>
      </c>
    </row>
    <row r="401" spans="1:6" ht="31.5" x14ac:dyDescent="0.25">
      <c r="A401" s="15">
        <f t="shared" si="14"/>
        <v>387</v>
      </c>
      <c r="B401" s="51">
        <f t="shared" si="15"/>
        <v>171</v>
      </c>
      <c r="C401" s="59" t="s">
        <v>662</v>
      </c>
      <c r="D401" s="54" t="s">
        <v>663</v>
      </c>
      <c r="E401" s="161" t="s">
        <v>664</v>
      </c>
      <c r="F401" s="64" t="s">
        <v>665</v>
      </c>
    </row>
    <row r="402" spans="1:6" ht="47.25" x14ac:dyDescent="0.25">
      <c r="A402" s="15">
        <f t="shared" si="14"/>
        <v>388</v>
      </c>
      <c r="B402" s="51">
        <f t="shared" si="15"/>
        <v>172</v>
      </c>
      <c r="C402" s="59" t="s">
        <v>666</v>
      </c>
      <c r="D402" s="54" t="s">
        <v>667</v>
      </c>
      <c r="E402" s="155">
        <v>2500230213</v>
      </c>
      <c r="F402" s="64" t="s">
        <v>668</v>
      </c>
    </row>
    <row r="403" spans="1:6" ht="31.5" x14ac:dyDescent="0.25">
      <c r="A403" s="15">
        <f t="shared" si="14"/>
        <v>389</v>
      </c>
      <c r="B403" s="51">
        <f t="shared" si="15"/>
        <v>173</v>
      </c>
      <c r="C403" s="54" t="s">
        <v>669</v>
      </c>
      <c r="D403" s="59"/>
      <c r="E403" s="15" t="s">
        <v>2109</v>
      </c>
      <c r="F403" s="284" t="s">
        <v>2110</v>
      </c>
    </row>
    <row r="404" spans="1:6" ht="31.5" x14ac:dyDescent="0.25">
      <c r="A404" s="15">
        <f t="shared" si="14"/>
        <v>390</v>
      </c>
      <c r="B404" s="51">
        <f t="shared" si="15"/>
        <v>174</v>
      </c>
      <c r="C404" s="59" t="s">
        <v>670</v>
      </c>
      <c r="D404" s="54"/>
      <c r="E404" s="15" t="s">
        <v>2111</v>
      </c>
      <c r="F404" s="266" t="s">
        <v>2112</v>
      </c>
    </row>
    <row r="405" spans="1:6" x14ac:dyDescent="0.25">
      <c r="A405" s="15">
        <f t="shared" si="14"/>
        <v>391</v>
      </c>
      <c r="B405" s="51">
        <f t="shared" si="15"/>
        <v>175</v>
      </c>
      <c r="C405" s="59" t="s">
        <v>671</v>
      </c>
      <c r="D405" s="59"/>
      <c r="E405" s="15" t="s">
        <v>2113</v>
      </c>
      <c r="F405" s="266" t="s">
        <v>2114</v>
      </c>
    </row>
    <row r="406" spans="1:6" ht="31.5" x14ac:dyDescent="0.25">
      <c r="A406" s="15">
        <f t="shared" si="14"/>
        <v>392</v>
      </c>
      <c r="B406" s="51">
        <f t="shared" si="15"/>
        <v>176</v>
      </c>
      <c r="C406" s="59" t="s">
        <v>672</v>
      </c>
      <c r="D406" s="59"/>
      <c r="E406" s="15" t="s">
        <v>2115</v>
      </c>
      <c r="F406" s="266" t="s">
        <v>2116</v>
      </c>
    </row>
    <row r="407" spans="1:6" ht="31.5" x14ac:dyDescent="0.25">
      <c r="A407" s="15">
        <f t="shared" si="14"/>
        <v>393</v>
      </c>
      <c r="B407" s="51">
        <f t="shared" si="15"/>
        <v>177</v>
      </c>
      <c r="C407" s="54" t="s">
        <v>673</v>
      </c>
      <c r="D407" s="59"/>
      <c r="E407" s="15" t="s">
        <v>2117</v>
      </c>
      <c r="F407" s="266" t="s">
        <v>2118</v>
      </c>
    </row>
    <row r="408" spans="1:6" ht="31.5" x14ac:dyDescent="0.25">
      <c r="A408" s="15">
        <f t="shared" si="14"/>
        <v>394</v>
      </c>
      <c r="B408" s="51">
        <f t="shared" si="15"/>
        <v>178</v>
      </c>
      <c r="C408" s="59" t="s">
        <v>674</v>
      </c>
      <c r="D408" s="54"/>
      <c r="E408" s="15" t="s">
        <v>2117</v>
      </c>
      <c r="F408" s="266" t="s">
        <v>2119</v>
      </c>
    </row>
    <row r="409" spans="1:6" ht="94.5" x14ac:dyDescent="0.25">
      <c r="A409" s="15">
        <f t="shared" si="14"/>
        <v>395</v>
      </c>
      <c r="B409" s="51">
        <f t="shared" si="15"/>
        <v>179</v>
      </c>
      <c r="C409" s="59" t="s">
        <v>675</v>
      </c>
      <c r="D409" s="59"/>
      <c r="E409" s="15" t="s">
        <v>2120</v>
      </c>
      <c r="F409" s="266" t="s">
        <v>2121</v>
      </c>
    </row>
    <row r="410" spans="1:6" ht="126" x14ac:dyDescent="0.25">
      <c r="A410" s="15">
        <f t="shared" si="14"/>
        <v>396</v>
      </c>
      <c r="B410" s="51">
        <f t="shared" si="15"/>
        <v>180</v>
      </c>
      <c r="C410" s="59" t="s">
        <v>676</v>
      </c>
      <c r="D410" s="59"/>
      <c r="E410" s="15"/>
      <c r="F410" s="266" t="s">
        <v>2122</v>
      </c>
    </row>
    <row r="411" spans="1:6" x14ac:dyDescent="0.25">
      <c r="A411" s="15">
        <f t="shared" si="14"/>
        <v>397</v>
      </c>
      <c r="B411" s="51">
        <f t="shared" si="15"/>
        <v>181</v>
      </c>
      <c r="C411" s="59" t="s">
        <v>677</v>
      </c>
      <c r="D411" s="59"/>
      <c r="E411" s="15"/>
      <c r="F411" s="283"/>
    </row>
    <row r="412" spans="1:6" s="65" customFormat="1" ht="47.25" x14ac:dyDescent="0.25">
      <c r="A412" s="15">
        <f t="shared" si="14"/>
        <v>398</v>
      </c>
      <c r="B412" s="51">
        <f t="shared" si="15"/>
        <v>182</v>
      </c>
      <c r="C412" s="59" t="s">
        <v>678</v>
      </c>
      <c r="D412" s="59" t="s">
        <v>679</v>
      </c>
      <c r="E412" s="161" t="s">
        <v>680</v>
      </c>
      <c r="F412" s="64" t="s">
        <v>681</v>
      </c>
    </row>
    <row r="413" spans="1:6" s="65" customFormat="1" ht="31.5" x14ac:dyDescent="0.25">
      <c r="A413" s="15">
        <f t="shared" si="14"/>
        <v>399</v>
      </c>
      <c r="B413" s="51">
        <f t="shared" si="15"/>
        <v>183</v>
      </c>
      <c r="C413" s="59" t="s">
        <v>682</v>
      </c>
      <c r="D413" s="59"/>
      <c r="E413" s="168"/>
      <c r="F413" s="132"/>
    </row>
    <row r="414" spans="1:6" s="65" customFormat="1" ht="63" x14ac:dyDescent="0.25">
      <c r="A414" s="15">
        <f t="shared" si="14"/>
        <v>400</v>
      </c>
      <c r="B414" s="51">
        <f t="shared" si="15"/>
        <v>184</v>
      </c>
      <c r="C414" s="59" t="s">
        <v>683</v>
      </c>
      <c r="D414" s="59" t="s">
        <v>684</v>
      </c>
      <c r="E414" s="161" t="s">
        <v>685</v>
      </c>
      <c r="F414" s="64" t="s">
        <v>686</v>
      </c>
    </row>
    <row r="415" spans="1:6" s="65" customFormat="1" ht="47.25" x14ac:dyDescent="0.25">
      <c r="A415" s="15">
        <f t="shared" si="14"/>
        <v>401</v>
      </c>
      <c r="B415" s="51">
        <f t="shared" si="15"/>
        <v>185</v>
      </c>
      <c r="C415" s="59" t="s">
        <v>687</v>
      </c>
      <c r="D415" s="59" t="s">
        <v>688</v>
      </c>
      <c r="E415" s="169" t="s">
        <v>689</v>
      </c>
      <c r="F415" s="133" t="s">
        <v>690</v>
      </c>
    </row>
    <row r="416" spans="1:6" s="65" customFormat="1" x14ac:dyDescent="0.25">
      <c r="A416" s="15">
        <f t="shared" si="14"/>
        <v>402</v>
      </c>
      <c r="B416" s="51">
        <f t="shared" si="15"/>
        <v>186</v>
      </c>
      <c r="C416" s="59" t="s">
        <v>691</v>
      </c>
      <c r="D416" s="59"/>
      <c r="E416" s="15" t="s">
        <v>2123</v>
      </c>
      <c r="F416" s="266" t="s">
        <v>2124</v>
      </c>
    </row>
    <row r="417" spans="1:6" s="65" customFormat="1" x14ac:dyDescent="0.25">
      <c r="A417" s="15">
        <f t="shared" si="14"/>
        <v>403</v>
      </c>
      <c r="B417" s="51">
        <f t="shared" si="15"/>
        <v>187</v>
      </c>
      <c r="C417" s="59" t="s">
        <v>692</v>
      </c>
      <c r="D417" s="59"/>
      <c r="E417" s="15" t="s">
        <v>2125</v>
      </c>
      <c r="F417" s="283"/>
    </row>
    <row r="418" spans="1:6" s="65" customFormat="1" ht="31.5" x14ac:dyDescent="0.25">
      <c r="A418" s="15">
        <f t="shared" si="14"/>
        <v>404</v>
      </c>
      <c r="B418" s="51">
        <f t="shared" si="15"/>
        <v>188</v>
      </c>
      <c r="C418" s="59" t="s">
        <v>693</v>
      </c>
      <c r="D418" s="59"/>
      <c r="E418" s="15" t="s">
        <v>2126</v>
      </c>
      <c r="F418" s="266" t="s">
        <v>2127</v>
      </c>
    </row>
    <row r="419" spans="1:6" s="65" customFormat="1" ht="141.75" x14ac:dyDescent="0.25">
      <c r="A419" s="15">
        <f t="shared" si="14"/>
        <v>405</v>
      </c>
      <c r="B419" s="51">
        <f t="shared" si="15"/>
        <v>189</v>
      </c>
      <c r="C419" s="59" t="s">
        <v>694</v>
      </c>
      <c r="D419" s="59"/>
      <c r="E419" s="15" t="s">
        <v>2128</v>
      </c>
      <c r="F419" s="266" t="s">
        <v>2129</v>
      </c>
    </row>
    <row r="420" spans="1:6" s="65" customFormat="1" ht="63" x14ac:dyDescent="0.25">
      <c r="A420" s="15">
        <f t="shared" si="14"/>
        <v>406</v>
      </c>
      <c r="B420" s="51">
        <f t="shared" si="15"/>
        <v>190</v>
      </c>
      <c r="C420" s="59" t="s">
        <v>695</v>
      </c>
      <c r="D420" s="59"/>
      <c r="E420" s="15" t="s">
        <v>2130</v>
      </c>
      <c r="F420" s="284" t="s">
        <v>2131</v>
      </c>
    </row>
    <row r="421" spans="1:6" s="65" customFormat="1" ht="63" x14ac:dyDescent="0.25">
      <c r="A421" s="15">
        <f t="shared" si="14"/>
        <v>407</v>
      </c>
      <c r="B421" s="51">
        <f t="shared" si="15"/>
        <v>191</v>
      </c>
      <c r="C421" s="59" t="s">
        <v>696</v>
      </c>
      <c r="D421" s="59"/>
      <c r="E421" s="15"/>
      <c r="F421" s="266" t="s">
        <v>2132</v>
      </c>
    </row>
    <row r="422" spans="1:6" s="65" customFormat="1" ht="31.5" x14ac:dyDescent="0.25">
      <c r="A422" s="15">
        <f t="shared" si="14"/>
        <v>408</v>
      </c>
      <c r="B422" s="51">
        <f t="shared" si="15"/>
        <v>192</v>
      </c>
      <c r="C422" s="59" t="s">
        <v>697</v>
      </c>
      <c r="D422" s="59"/>
      <c r="E422" s="15" t="s">
        <v>2133</v>
      </c>
      <c r="F422" s="266" t="s">
        <v>2134</v>
      </c>
    </row>
    <row r="423" spans="1:6" s="65" customFormat="1" ht="31.5" x14ac:dyDescent="0.25">
      <c r="A423" s="15">
        <f t="shared" si="14"/>
        <v>409</v>
      </c>
      <c r="B423" s="51">
        <f t="shared" si="15"/>
        <v>193</v>
      </c>
      <c r="C423" s="59" t="s">
        <v>698</v>
      </c>
      <c r="D423" s="59"/>
      <c r="E423" s="15" t="s">
        <v>2135</v>
      </c>
      <c r="F423" s="266" t="s">
        <v>2136</v>
      </c>
    </row>
    <row r="424" spans="1:6" s="65" customFormat="1" ht="78.75" x14ac:dyDescent="0.25">
      <c r="A424" s="15">
        <f t="shared" si="14"/>
        <v>410</v>
      </c>
      <c r="B424" s="51">
        <f t="shared" si="15"/>
        <v>194</v>
      </c>
      <c r="C424" s="59" t="s">
        <v>699</v>
      </c>
      <c r="D424" s="59"/>
      <c r="E424" s="15" t="s">
        <v>701</v>
      </c>
      <c r="F424" s="266" t="s">
        <v>2137</v>
      </c>
    </row>
    <row r="425" spans="1:6" s="65" customFormat="1" ht="47.25" x14ac:dyDescent="0.25">
      <c r="A425" s="15">
        <f t="shared" si="14"/>
        <v>411</v>
      </c>
      <c r="B425" s="51">
        <f t="shared" si="15"/>
        <v>195</v>
      </c>
      <c r="C425" s="59" t="s">
        <v>700</v>
      </c>
      <c r="D425" s="59" t="s">
        <v>579</v>
      </c>
      <c r="E425" s="161" t="s">
        <v>701</v>
      </c>
      <c r="F425" s="64" t="s">
        <v>702</v>
      </c>
    </row>
    <row r="426" spans="1:6" s="65" customFormat="1" x14ac:dyDescent="0.25">
      <c r="A426" s="15">
        <f t="shared" si="14"/>
        <v>412</v>
      </c>
      <c r="B426" s="51">
        <f t="shared" si="15"/>
        <v>196</v>
      </c>
      <c r="C426" s="59" t="s">
        <v>703</v>
      </c>
      <c r="D426" s="59"/>
      <c r="E426" s="15" t="s">
        <v>1958</v>
      </c>
      <c r="F426" s="283"/>
    </row>
    <row r="427" spans="1:6" s="65" customFormat="1" ht="31.5" x14ac:dyDescent="0.25">
      <c r="A427" s="15">
        <f t="shared" si="14"/>
        <v>413</v>
      </c>
      <c r="B427" s="51">
        <f t="shared" si="15"/>
        <v>197</v>
      </c>
      <c r="C427" s="59" t="s">
        <v>704</v>
      </c>
      <c r="D427" s="59"/>
      <c r="E427" s="15" t="s">
        <v>2138</v>
      </c>
      <c r="F427" s="266" t="s">
        <v>2139</v>
      </c>
    </row>
    <row r="428" spans="1:6" s="65" customFormat="1" ht="31.5" x14ac:dyDescent="0.25">
      <c r="A428" s="15">
        <f t="shared" si="14"/>
        <v>414</v>
      </c>
      <c r="B428" s="51">
        <f t="shared" si="15"/>
        <v>198</v>
      </c>
      <c r="C428" s="59" t="s">
        <v>705</v>
      </c>
      <c r="D428" s="59"/>
      <c r="E428" s="15" t="s">
        <v>2140</v>
      </c>
      <c r="F428" s="266" t="s">
        <v>2141</v>
      </c>
    </row>
    <row r="429" spans="1:6" s="65" customFormat="1" ht="31.5" x14ac:dyDescent="0.25">
      <c r="A429" s="15">
        <f t="shared" si="14"/>
        <v>415</v>
      </c>
      <c r="B429" s="51">
        <f t="shared" si="15"/>
        <v>199</v>
      </c>
      <c r="C429" s="59" t="s">
        <v>706</v>
      </c>
      <c r="D429" s="59"/>
      <c r="E429" s="15" t="s">
        <v>2142</v>
      </c>
      <c r="F429" s="266" t="s">
        <v>2143</v>
      </c>
    </row>
    <row r="430" spans="1:6" s="65" customFormat="1" x14ac:dyDescent="0.25">
      <c r="A430" s="15">
        <f t="shared" si="14"/>
        <v>416</v>
      </c>
      <c r="B430" s="51">
        <f t="shared" si="15"/>
        <v>200</v>
      </c>
      <c r="C430" s="59" t="s">
        <v>707</v>
      </c>
      <c r="D430" s="59"/>
      <c r="E430" s="15" t="s">
        <v>2144</v>
      </c>
      <c r="F430" s="266" t="s">
        <v>2145</v>
      </c>
    </row>
    <row r="431" spans="1:6" s="65" customFormat="1" ht="47.25" x14ac:dyDescent="0.25">
      <c r="A431" s="15">
        <f t="shared" si="14"/>
        <v>417</v>
      </c>
      <c r="B431" s="51">
        <f t="shared" si="15"/>
        <v>201</v>
      </c>
      <c r="C431" s="59" t="s">
        <v>708</v>
      </c>
      <c r="D431" s="59" t="s">
        <v>709</v>
      </c>
      <c r="E431" s="155">
        <v>2500233581</v>
      </c>
      <c r="F431" s="64" t="s">
        <v>710</v>
      </c>
    </row>
    <row r="432" spans="1:6" s="65" customFormat="1" ht="63" x14ac:dyDescent="0.25">
      <c r="A432" s="15">
        <f t="shared" si="14"/>
        <v>418</v>
      </c>
      <c r="B432" s="51">
        <f t="shared" si="15"/>
        <v>202</v>
      </c>
      <c r="C432" s="59" t="s">
        <v>711</v>
      </c>
      <c r="D432" s="59"/>
      <c r="E432" s="15" t="s">
        <v>2146</v>
      </c>
      <c r="F432" s="266" t="s">
        <v>2147</v>
      </c>
    </row>
    <row r="433" spans="1:6" s="65" customFormat="1" ht="78.75" x14ac:dyDescent="0.25">
      <c r="A433" s="15">
        <f t="shared" si="14"/>
        <v>419</v>
      </c>
      <c r="B433" s="51">
        <f t="shared" si="15"/>
        <v>203</v>
      </c>
      <c r="C433" s="59" t="s">
        <v>712</v>
      </c>
      <c r="D433" s="59"/>
      <c r="E433" s="15" t="s">
        <v>2148</v>
      </c>
      <c r="F433" s="266" t="s">
        <v>2149</v>
      </c>
    </row>
    <row r="434" spans="1:6" s="65" customFormat="1" ht="63" x14ac:dyDescent="0.25">
      <c r="A434" s="15">
        <f t="shared" si="14"/>
        <v>420</v>
      </c>
      <c r="B434" s="51">
        <f t="shared" si="15"/>
        <v>204</v>
      </c>
      <c r="C434" s="59" t="s">
        <v>713</v>
      </c>
      <c r="D434" s="59"/>
      <c r="E434" s="15" t="s">
        <v>2150</v>
      </c>
      <c r="F434" s="266" t="s">
        <v>2151</v>
      </c>
    </row>
    <row r="435" spans="1:6" s="65" customFormat="1" x14ac:dyDescent="0.25">
      <c r="A435" s="15">
        <f t="shared" ref="A435:A500" si="16">+A434+1</f>
        <v>421</v>
      </c>
      <c r="B435" s="51">
        <f t="shared" ref="B435:B500" si="17">+B434+1</f>
        <v>205</v>
      </c>
      <c r="C435" s="59" t="s">
        <v>714</v>
      </c>
      <c r="D435" s="59"/>
      <c r="E435" s="15" t="s">
        <v>2152</v>
      </c>
      <c r="F435" s="266" t="s">
        <v>304</v>
      </c>
    </row>
    <row r="436" spans="1:6" s="65" customFormat="1" x14ac:dyDescent="0.25">
      <c r="A436" s="15">
        <f t="shared" si="16"/>
        <v>422</v>
      </c>
      <c r="B436" s="51">
        <f t="shared" si="17"/>
        <v>206</v>
      </c>
      <c r="C436" s="59" t="s">
        <v>715</v>
      </c>
      <c r="D436" s="59"/>
      <c r="E436" s="15" t="s">
        <v>2153</v>
      </c>
      <c r="F436" s="283"/>
    </row>
    <row r="437" spans="1:6" s="65" customFormat="1" x14ac:dyDescent="0.25">
      <c r="A437" s="15">
        <f t="shared" si="16"/>
        <v>423</v>
      </c>
      <c r="B437" s="51">
        <f t="shared" si="17"/>
        <v>207</v>
      </c>
      <c r="C437" s="59" t="s">
        <v>716</v>
      </c>
      <c r="D437" s="59"/>
      <c r="E437" s="15" t="s">
        <v>2154</v>
      </c>
      <c r="F437" s="266" t="s">
        <v>304</v>
      </c>
    </row>
    <row r="438" spans="1:6" s="65" customFormat="1" ht="78.75" x14ac:dyDescent="0.25">
      <c r="A438" s="15">
        <f t="shared" si="16"/>
        <v>424</v>
      </c>
      <c r="B438" s="51">
        <f t="shared" si="17"/>
        <v>208</v>
      </c>
      <c r="C438" s="59" t="s">
        <v>717</v>
      </c>
      <c r="D438" s="59"/>
      <c r="E438" s="15"/>
      <c r="F438" s="266" t="s">
        <v>2155</v>
      </c>
    </row>
    <row r="439" spans="1:6" s="65" customFormat="1" x14ac:dyDescent="0.25">
      <c r="A439" s="15">
        <f t="shared" si="16"/>
        <v>425</v>
      </c>
      <c r="B439" s="51">
        <f t="shared" si="17"/>
        <v>209</v>
      </c>
      <c r="C439" s="59" t="s">
        <v>718</v>
      </c>
      <c r="D439" s="59"/>
      <c r="E439" s="15" t="s">
        <v>2156</v>
      </c>
      <c r="F439" s="266" t="s">
        <v>2157</v>
      </c>
    </row>
    <row r="440" spans="1:6" s="65" customFormat="1" ht="31.5" x14ac:dyDescent="0.25">
      <c r="A440" s="15">
        <f t="shared" si="16"/>
        <v>426</v>
      </c>
      <c r="B440" s="51">
        <f t="shared" si="17"/>
        <v>210</v>
      </c>
      <c r="C440" s="59" t="s">
        <v>719</v>
      </c>
      <c r="D440" s="59"/>
      <c r="E440" s="15"/>
      <c r="F440" s="266" t="s">
        <v>2158</v>
      </c>
    </row>
    <row r="441" spans="1:6" s="65" customFormat="1" ht="47.25" x14ac:dyDescent="0.25">
      <c r="A441" s="15">
        <f t="shared" si="16"/>
        <v>427</v>
      </c>
      <c r="B441" s="51">
        <f t="shared" si="17"/>
        <v>211</v>
      </c>
      <c r="C441" s="59" t="s">
        <v>720</v>
      </c>
      <c r="D441" s="59"/>
      <c r="E441" s="15" t="s">
        <v>2159</v>
      </c>
      <c r="F441" s="266" t="s">
        <v>2160</v>
      </c>
    </row>
    <row r="442" spans="1:6" s="65" customFormat="1" ht="63" x14ac:dyDescent="0.25">
      <c r="A442" s="15">
        <f t="shared" si="16"/>
        <v>428</v>
      </c>
      <c r="B442" s="51">
        <f t="shared" si="17"/>
        <v>212</v>
      </c>
      <c r="C442" s="59" t="s">
        <v>721</v>
      </c>
      <c r="D442" s="59"/>
      <c r="E442" s="15" t="s">
        <v>2161</v>
      </c>
      <c r="F442" s="266" t="s">
        <v>2162</v>
      </c>
    </row>
    <row r="443" spans="1:6" s="65" customFormat="1" x14ac:dyDescent="0.25">
      <c r="A443" s="15">
        <f t="shared" si="16"/>
        <v>429</v>
      </c>
      <c r="B443" s="51">
        <f t="shared" si="17"/>
        <v>213</v>
      </c>
      <c r="C443" s="59" t="s">
        <v>722</v>
      </c>
      <c r="D443" s="59"/>
      <c r="E443" s="15" t="s">
        <v>2163</v>
      </c>
      <c r="F443" s="283"/>
    </row>
    <row r="444" spans="1:6" s="65" customFormat="1" x14ac:dyDescent="0.25">
      <c r="A444" s="15">
        <f t="shared" si="16"/>
        <v>430</v>
      </c>
      <c r="B444" s="51">
        <f t="shared" si="17"/>
        <v>214</v>
      </c>
      <c r="C444" s="59" t="s">
        <v>723</v>
      </c>
      <c r="D444" s="59"/>
      <c r="E444" s="15" t="s">
        <v>2164</v>
      </c>
      <c r="F444" s="283"/>
    </row>
    <row r="445" spans="1:6" s="65" customFormat="1" ht="31.5" x14ac:dyDescent="0.25">
      <c r="A445" s="15">
        <f t="shared" si="16"/>
        <v>431</v>
      </c>
      <c r="B445" s="51">
        <f t="shared" si="17"/>
        <v>215</v>
      </c>
      <c r="C445" s="59" t="s">
        <v>724</v>
      </c>
      <c r="D445" s="59"/>
      <c r="E445" s="15"/>
      <c r="F445" s="266" t="s">
        <v>2165</v>
      </c>
    </row>
    <row r="446" spans="1:6" s="65" customFormat="1" x14ac:dyDescent="0.25">
      <c r="A446" s="15">
        <f t="shared" si="16"/>
        <v>432</v>
      </c>
      <c r="B446" s="51">
        <f t="shared" si="17"/>
        <v>216</v>
      </c>
      <c r="C446" s="59" t="s">
        <v>725</v>
      </c>
      <c r="D446" s="59"/>
      <c r="E446" s="15"/>
      <c r="F446" s="266" t="s">
        <v>2166</v>
      </c>
    </row>
    <row r="447" spans="1:6" s="65" customFormat="1" x14ac:dyDescent="0.25">
      <c r="A447" s="15">
        <f t="shared" si="16"/>
        <v>433</v>
      </c>
      <c r="B447" s="51">
        <f t="shared" si="17"/>
        <v>217</v>
      </c>
      <c r="C447" s="59" t="s">
        <v>726</v>
      </c>
      <c r="D447" s="59"/>
      <c r="E447" s="15" t="s">
        <v>2167</v>
      </c>
      <c r="F447" s="283"/>
    </row>
    <row r="448" spans="1:6" s="65" customFormat="1" x14ac:dyDescent="0.25">
      <c r="A448" s="15">
        <f t="shared" si="16"/>
        <v>434</v>
      </c>
      <c r="B448" s="51">
        <f t="shared" si="17"/>
        <v>218</v>
      </c>
      <c r="C448" s="59" t="s">
        <v>756</v>
      </c>
      <c r="D448" s="59"/>
      <c r="E448" s="15"/>
      <c r="F448" s="283"/>
    </row>
    <row r="449" spans="1:6" s="65" customFormat="1" x14ac:dyDescent="0.25">
      <c r="A449" s="15">
        <f t="shared" si="16"/>
        <v>435</v>
      </c>
      <c r="B449" s="51">
        <f t="shared" si="17"/>
        <v>219</v>
      </c>
      <c r="C449" s="59" t="s">
        <v>727</v>
      </c>
      <c r="D449" s="59"/>
      <c r="E449" s="15" t="s">
        <v>2168</v>
      </c>
      <c r="F449" s="283"/>
    </row>
    <row r="450" spans="1:6" s="65" customFormat="1" x14ac:dyDescent="0.25">
      <c r="A450" s="15">
        <f t="shared" si="16"/>
        <v>436</v>
      </c>
      <c r="B450" s="51">
        <f t="shared" si="17"/>
        <v>220</v>
      </c>
      <c r="C450" s="59" t="s">
        <v>1964</v>
      </c>
      <c r="D450" s="59"/>
      <c r="E450" s="15" t="s">
        <v>1965</v>
      </c>
      <c r="F450" s="283"/>
    </row>
    <row r="451" spans="1:6" s="65" customFormat="1" ht="63" x14ac:dyDescent="0.25">
      <c r="A451" s="15">
        <f t="shared" si="16"/>
        <v>437</v>
      </c>
      <c r="B451" s="51">
        <f t="shared" si="17"/>
        <v>221</v>
      </c>
      <c r="C451" s="59" t="s">
        <v>728</v>
      </c>
      <c r="D451" s="59"/>
      <c r="E451" s="15" t="s">
        <v>2169</v>
      </c>
      <c r="F451" s="266" t="s">
        <v>2170</v>
      </c>
    </row>
    <row r="452" spans="1:6" s="65" customFormat="1" ht="78.75" x14ac:dyDescent="0.25">
      <c r="A452" s="15">
        <f t="shared" si="16"/>
        <v>438</v>
      </c>
      <c r="B452" s="51">
        <f t="shared" si="17"/>
        <v>222</v>
      </c>
      <c r="C452" s="59" t="s">
        <v>729</v>
      </c>
      <c r="D452" s="59"/>
      <c r="E452" s="15" t="s">
        <v>732</v>
      </c>
      <c r="F452" s="266" t="s">
        <v>2171</v>
      </c>
    </row>
    <row r="453" spans="1:6" s="65" customFormat="1" ht="47.25" x14ac:dyDescent="0.25">
      <c r="A453" s="15">
        <f t="shared" si="16"/>
        <v>439</v>
      </c>
      <c r="B453" s="51">
        <f t="shared" si="17"/>
        <v>223</v>
      </c>
      <c r="C453" s="59" t="s">
        <v>730</v>
      </c>
      <c r="D453" s="59" t="s">
        <v>731</v>
      </c>
      <c r="E453" s="170" t="s">
        <v>732</v>
      </c>
      <c r="F453" s="131" t="s">
        <v>733</v>
      </c>
    </row>
    <row r="454" spans="1:6" s="65" customFormat="1" x14ac:dyDescent="0.25">
      <c r="A454" s="15">
        <f t="shared" si="16"/>
        <v>440</v>
      </c>
      <c r="B454" s="51">
        <f t="shared" si="17"/>
        <v>224</v>
      </c>
      <c r="C454" s="59" t="s">
        <v>734</v>
      </c>
      <c r="D454" s="59"/>
      <c r="E454" s="15" t="s">
        <v>2172</v>
      </c>
      <c r="F454" s="283"/>
    </row>
    <row r="455" spans="1:6" s="65" customFormat="1" ht="63" x14ac:dyDescent="0.25">
      <c r="A455" s="15">
        <f t="shared" si="16"/>
        <v>441</v>
      </c>
      <c r="B455" s="51">
        <f t="shared" si="17"/>
        <v>225</v>
      </c>
      <c r="C455" s="59" t="s">
        <v>735</v>
      </c>
      <c r="D455" s="59"/>
      <c r="E455" s="15" t="s">
        <v>2173</v>
      </c>
      <c r="F455" s="266" t="s">
        <v>2174</v>
      </c>
    </row>
    <row r="456" spans="1:6" s="65" customFormat="1" x14ac:dyDescent="0.25">
      <c r="A456" s="15">
        <f t="shared" si="16"/>
        <v>442</v>
      </c>
      <c r="B456" s="51">
        <f t="shared" si="17"/>
        <v>226</v>
      </c>
      <c r="C456" s="59" t="s">
        <v>736</v>
      </c>
      <c r="D456" s="59"/>
      <c r="E456" s="15" t="s">
        <v>2175</v>
      </c>
      <c r="F456" s="266" t="s">
        <v>2176</v>
      </c>
    </row>
    <row r="457" spans="1:6" s="65" customFormat="1" ht="94.5" x14ac:dyDescent="0.25">
      <c r="A457" s="15">
        <f t="shared" si="16"/>
        <v>443</v>
      </c>
      <c r="B457" s="51">
        <f t="shared" si="17"/>
        <v>227</v>
      </c>
      <c r="C457" s="59" t="s">
        <v>737</v>
      </c>
      <c r="D457" s="59"/>
      <c r="E457" s="15" t="s">
        <v>2177</v>
      </c>
      <c r="F457" s="266" t="s">
        <v>2178</v>
      </c>
    </row>
    <row r="458" spans="1:6" s="65" customFormat="1" x14ac:dyDescent="0.25">
      <c r="A458" s="15">
        <f t="shared" si="16"/>
        <v>444</v>
      </c>
      <c r="B458" s="51">
        <f t="shared" si="17"/>
        <v>228</v>
      </c>
      <c r="C458" s="59" t="s">
        <v>738</v>
      </c>
      <c r="D458" s="59"/>
      <c r="E458" s="15" t="s">
        <v>2179</v>
      </c>
      <c r="F458" s="283"/>
    </row>
    <row r="459" spans="1:6" s="65" customFormat="1" x14ac:dyDescent="0.25">
      <c r="A459" s="15">
        <f t="shared" si="16"/>
        <v>445</v>
      </c>
      <c r="B459" s="51">
        <f t="shared" si="17"/>
        <v>229</v>
      </c>
      <c r="C459" s="59" t="s">
        <v>739</v>
      </c>
      <c r="D459" s="59"/>
      <c r="E459" s="15" t="s">
        <v>2180</v>
      </c>
      <c r="F459" s="266" t="s">
        <v>2181</v>
      </c>
    </row>
    <row r="460" spans="1:6" s="65" customFormat="1" x14ac:dyDescent="0.25">
      <c r="A460" s="15">
        <f t="shared" si="16"/>
        <v>446</v>
      </c>
      <c r="B460" s="51">
        <f t="shared" si="17"/>
        <v>230</v>
      </c>
      <c r="C460" s="59" t="s">
        <v>740</v>
      </c>
      <c r="D460" s="59"/>
      <c r="E460" s="15" t="s">
        <v>2182</v>
      </c>
      <c r="F460" s="283"/>
    </row>
    <row r="461" spans="1:6" s="65" customFormat="1" x14ac:dyDescent="0.25">
      <c r="A461" s="15">
        <f t="shared" si="16"/>
        <v>447</v>
      </c>
      <c r="B461" s="51">
        <f t="shared" si="17"/>
        <v>231</v>
      </c>
      <c r="C461" s="59" t="s">
        <v>741</v>
      </c>
      <c r="D461" s="59"/>
      <c r="E461" s="15" t="s">
        <v>2183</v>
      </c>
      <c r="F461" s="283"/>
    </row>
    <row r="462" spans="1:6" s="65" customFormat="1" ht="31.5" x14ac:dyDescent="0.25">
      <c r="A462" s="15">
        <f t="shared" si="16"/>
        <v>448</v>
      </c>
      <c r="B462" s="51">
        <f t="shared" si="17"/>
        <v>232</v>
      </c>
      <c r="C462" s="59" t="s">
        <v>742</v>
      </c>
      <c r="D462" s="59"/>
      <c r="E462" s="15" t="s">
        <v>2184</v>
      </c>
      <c r="F462" s="266" t="s">
        <v>2185</v>
      </c>
    </row>
    <row r="463" spans="1:6" s="65" customFormat="1" ht="31.5" x14ac:dyDescent="0.25">
      <c r="A463" s="15">
        <f t="shared" si="16"/>
        <v>449</v>
      </c>
      <c r="B463" s="51">
        <f t="shared" si="17"/>
        <v>233</v>
      </c>
      <c r="C463" s="59" t="s">
        <v>743</v>
      </c>
      <c r="D463" s="59"/>
      <c r="E463" s="15" t="s">
        <v>2186</v>
      </c>
      <c r="F463" s="266" t="s">
        <v>2187</v>
      </c>
    </row>
    <row r="464" spans="1:6" s="65" customFormat="1" ht="47.25" x14ac:dyDescent="0.25">
      <c r="A464" s="15">
        <f t="shared" si="16"/>
        <v>450</v>
      </c>
      <c r="B464" s="51">
        <f t="shared" si="17"/>
        <v>234</v>
      </c>
      <c r="C464" s="59" t="s">
        <v>744</v>
      </c>
      <c r="D464" s="59" t="s">
        <v>745</v>
      </c>
      <c r="E464" s="169" t="s">
        <v>746</v>
      </c>
      <c r="F464" s="66" t="s">
        <v>747</v>
      </c>
    </row>
    <row r="465" spans="1:6" s="65" customFormat="1" ht="78.75" x14ac:dyDescent="0.25">
      <c r="A465" s="15">
        <f t="shared" si="16"/>
        <v>451</v>
      </c>
      <c r="B465" s="51">
        <f t="shared" si="17"/>
        <v>235</v>
      </c>
      <c r="C465" s="59" t="s">
        <v>748</v>
      </c>
      <c r="D465" s="59"/>
      <c r="E465" s="15" t="s">
        <v>2188</v>
      </c>
      <c r="F465" s="266" t="s">
        <v>2189</v>
      </c>
    </row>
    <row r="466" spans="1:6" s="65" customFormat="1" ht="47.25" x14ac:dyDescent="0.25">
      <c r="A466" s="15">
        <f t="shared" si="16"/>
        <v>452</v>
      </c>
      <c r="B466" s="51">
        <f t="shared" si="17"/>
        <v>236</v>
      </c>
      <c r="C466" s="59" t="s">
        <v>749</v>
      </c>
      <c r="D466" s="59"/>
      <c r="E466" s="15" t="s">
        <v>2190</v>
      </c>
      <c r="F466" s="266" t="s">
        <v>2191</v>
      </c>
    </row>
    <row r="467" spans="1:6" s="65" customFormat="1" ht="31.5" x14ac:dyDescent="0.25">
      <c r="A467" s="15">
        <f t="shared" si="16"/>
        <v>453</v>
      </c>
      <c r="B467" s="51">
        <f t="shared" si="17"/>
        <v>237</v>
      </c>
      <c r="C467" s="59" t="s">
        <v>750</v>
      </c>
      <c r="D467" s="59"/>
      <c r="E467" s="15" t="s">
        <v>2192</v>
      </c>
      <c r="F467" s="266" t="s">
        <v>2193</v>
      </c>
    </row>
    <row r="468" spans="1:6" s="65" customFormat="1" ht="31.5" x14ac:dyDescent="0.25">
      <c r="A468" s="15">
        <f t="shared" si="16"/>
        <v>454</v>
      </c>
      <c r="B468" s="51">
        <f t="shared" si="17"/>
        <v>238</v>
      </c>
      <c r="C468" s="59" t="s">
        <v>751</v>
      </c>
      <c r="D468" s="59"/>
      <c r="E468" s="15" t="s">
        <v>2194</v>
      </c>
      <c r="F468" s="266" t="s">
        <v>2195</v>
      </c>
    </row>
    <row r="469" spans="1:6" s="65" customFormat="1" ht="63" x14ac:dyDescent="0.25">
      <c r="A469" s="15">
        <f t="shared" si="16"/>
        <v>455</v>
      </c>
      <c r="B469" s="51">
        <f t="shared" si="17"/>
        <v>239</v>
      </c>
      <c r="C469" s="59" t="s">
        <v>752</v>
      </c>
      <c r="D469" s="59" t="s">
        <v>753</v>
      </c>
      <c r="E469" s="155">
        <v>2500233625</v>
      </c>
      <c r="F469" s="43" t="s">
        <v>754</v>
      </c>
    </row>
    <row r="470" spans="1:6" s="65" customFormat="1" ht="31.5" x14ac:dyDescent="0.25">
      <c r="A470" s="15">
        <f t="shared" si="16"/>
        <v>456</v>
      </c>
      <c r="B470" s="51">
        <f t="shared" si="17"/>
        <v>240</v>
      </c>
      <c r="C470" s="59" t="s">
        <v>755</v>
      </c>
      <c r="D470" s="52"/>
      <c r="E470" s="15" t="s">
        <v>2196</v>
      </c>
      <c r="F470" s="266" t="s">
        <v>2139</v>
      </c>
    </row>
    <row r="471" spans="1:6" s="65" customFormat="1" ht="31.5" x14ac:dyDescent="0.25">
      <c r="A471" s="15">
        <f t="shared" si="16"/>
        <v>457</v>
      </c>
      <c r="B471" s="51">
        <f t="shared" si="17"/>
        <v>241</v>
      </c>
      <c r="C471" s="59" t="s">
        <v>756</v>
      </c>
      <c r="D471" s="59"/>
      <c r="E471" s="15" t="s">
        <v>2197</v>
      </c>
      <c r="F471" s="266" t="s">
        <v>2198</v>
      </c>
    </row>
    <row r="472" spans="1:6" s="65" customFormat="1" ht="31.5" x14ac:dyDescent="0.25">
      <c r="A472" s="15">
        <f t="shared" si="16"/>
        <v>458</v>
      </c>
      <c r="B472" s="51">
        <f t="shared" si="17"/>
        <v>242</v>
      </c>
      <c r="C472" s="59" t="s">
        <v>757</v>
      </c>
      <c r="D472" s="59"/>
      <c r="E472" s="15" t="s">
        <v>2199</v>
      </c>
      <c r="F472" s="266" t="s">
        <v>304</v>
      </c>
    </row>
    <row r="473" spans="1:6" s="65" customFormat="1" ht="31.5" x14ac:dyDescent="0.25">
      <c r="A473" s="15">
        <f t="shared" si="16"/>
        <v>459</v>
      </c>
      <c r="B473" s="51">
        <f t="shared" si="17"/>
        <v>243</v>
      </c>
      <c r="C473" s="59" t="s">
        <v>758</v>
      </c>
      <c r="D473" s="59"/>
      <c r="E473" s="15" t="s">
        <v>2200</v>
      </c>
      <c r="F473" s="266" t="s">
        <v>304</v>
      </c>
    </row>
    <row r="474" spans="1:6" s="65" customFormat="1" x14ac:dyDescent="0.25">
      <c r="A474" s="15">
        <f t="shared" si="16"/>
        <v>460</v>
      </c>
      <c r="B474" s="51">
        <f t="shared" si="17"/>
        <v>244</v>
      </c>
      <c r="C474" s="59" t="s">
        <v>759</v>
      </c>
      <c r="D474" s="59"/>
      <c r="E474" s="15" t="s">
        <v>2201</v>
      </c>
      <c r="F474" s="266" t="s">
        <v>304</v>
      </c>
    </row>
    <row r="475" spans="1:6" s="65" customFormat="1" ht="31.5" x14ac:dyDescent="0.25">
      <c r="A475" s="15">
        <f t="shared" si="16"/>
        <v>461</v>
      </c>
      <c r="B475" s="51">
        <f t="shared" si="17"/>
        <v>245</v>
      </c>
      <c r="C475" s="59" t="s">
        <v>760</v>
      </c>
      <c r="D475" s="59"/>
      <c r="E475" s="15" t="s">
        <v>2202</v>
      </c>
      <c r="F475" s="284" t="s">
        <v>2203</v>
      </c>
    </row>
    <row r="476" spans="1:6" s="67" customFormat="1" ht="47.25" x14ac:dyDescent="0.25">
      <c r="A476" s="15">
        <f t="shared" si="16"/>
        <v>462</v>
      </c>
      <c r="B476" s="51">
        <f t="shared" si="17"/>
        <v>246</v>
      </c>
      <c r="C476" s="52" t="s">
        <v>761</v>
      </c>
      <c r="D476" s="59"/>
      <c r="E476" s="26" t="s">
        <v>764</v>
      </c>
      <c r="F476" s="266" t="s">
        <v>2204</v>
      </c>
    </row>
    <row r="477" spans="1:6" s="65" customFormat="1" ht="78.75" x14ac:dyDescent="0.25">
      <c r="A477" s="15">
        <f t="shared" si="16"/>
        <v>463</v>
      </c>
      <c r="B477" s="51">
        <f t="shared" si="17"/>
        <v>247</v>
      </c>
      <c r="C477" s="59" t="s">
        <v>762</v>
      </c>
      <c r="D477" s="52" t="s">
        <v>763</v>
      </c>
      <c r="E477" s="171" t="s">
        <v>764</v>
      </c>
      <c r="F477" s="134" t="s">
        <v>765</v>
      </c>
    </row>
    <row r="478" spans="1:6" s="65" customFormat="1" ht="31.5" x14ac:dyDescent="0.25">
      <c r="A478" s="15">
        <f t="shared" si="16"/>
        <v>464</v>
      </c>
      <c r="B478" s="51">
        <f t="shared" si="17"/>
        <v>248</v>
      </c>
      <c r="C478" s="59" t="s">
        <v>766</v>
      </c>
      <c r="D478" s="59"/>
      <c r="E478" s="15" t="s">
        <v>2205</v>
      </c>
      <c r="F478" s="266" t="s">
        <v>2206</v>
      </c>
    </row>
    <row r="479" spans="1:6" s="65" customFormat="1" ht="63" x14ac:dyDescent="0.25">
      <c r="A479" s="15">
        <f t="shared" si="16"/>
        <v>465</v>
      </c>
      <c r="B479" s="51">
        <f t="shared" si="17"/>
        <v>249</v>
      </c>
      <c r="C479" s="59" t="s">
        <v>767</v>
      </c>
      <c r="D479" s="59"/>
      <c r="E479" s="15" t="s">
        <v>2207</v>
      </c>
      <c r="F479" s="266" t="s">
        <v>2208</v>
      </c>
    </row>
    <row r="480" spans="1:6" s="65" customFormat="1" ht="31.5" x14ac:dyDescent="0.25">
      <c r="A480" s="15">
        <f t="shared" si="16"/>
        <v>466</v>
      </c>
      <c r="B480" s="51">
        <f t="shared" si="17"/>
        <v>250</v>
      </c>
      <c r="C480" s="59" t="s">
        <v>768</v>
      </c>
      <c r="D480" s="59"/>
      <c r="E480" s="15" t="s">
        <v>2209</v>
      </c>
      <c r="F480" s="283"/>
    </row>
    <row r="481" spans="1:6" s="65" customFormat="1" ht="31.5" x14ac:dyDescent="0.25">
      <c r="A481" s="15">
        <f t="shared" si="16"/>
        <v>467</v>
      </c>
      <c r="B481" s="51">
        <f t="shared" si="17"/>
        <v>251</v>
      </c>
      <c r="C481" s="59" t="s">
        <v>769</v>
      </c>
      <c r="D481" s="59"/>
      <c r="E481" s="15" t="s">
        <v>2210</v>
      </c>
      <c r="F481" s="266" t="s">
        <v>2211</v>
      </c>
    </row>
    <row r="482" spans="1:6" s="65" customFormat="1" ht="94.5" x14ac:dyDescent="0.25">
      <c r="A482" s="15">
        <f t="shared" si="16"/>
        <v>468</v>
      </c>
      <c r="B482" s="51">
        <f t="shared" si="17"/>
        <v>252</v>
      </c>
      <c r="C482" s="59" t="s">
        <v>770</v>
      </c>
      <c r="D482" s="59"/>
      <c r="E482" s="15" t="s">
        <v>2212</v>
      </c>
      <c r="F482" s="266" t="s">
        <v>2213</v>
      </c>
    </row>
    <row r="483" spans="1:6" s="65" customFormat="1" x14ac:dyDescent="0.25">
      <c r="A483" s="15">
        <f t="shared" si="16"/>
        <v>469</v>
      </c>
      <c r="B483" s="51">
        <f t="shared" si="17"/>
        <v>253</v>
      </c>
      <c r="C483" s="59" t="s">
        <v>771</v>
      </c>
      <c r="D483" s="59"/>
      <c r="E483" s="15" t="s">
        <v>2214</v>
      </c>
      <c r="F483" s="266" t="s">
        <v>2215</v>
      </c>
    </row>
    <row r="484" spans="1:6" s="65" customFormat="1" ht="31.5" x14ac:dyDescent="0.25">
      <c r="A484" s="15">
        <f t="shared" si="16"/>
        <v>470</v>
      </c>
      <c r="B484" s="51">
        <f t="shared" si="17"/>
        <v>254</v>
      </c>
      <c r="C484" s="59" t="s">
        <v>772</v>
      </c>
      <c r="D484" s="59"/>
      <c r="E484" s="15" t="s">
        <v>775</v>
      </c>
      <c r="F484" s="266" t="s">
        <v>2216</v>
      </c>
    </row>
    <row r="485" spans="1:6" s="65" customFormat="1" ht="31.5" x14ac:dyDescent="0.25">
      <c r="A485" s="15">
        <f t="shared" si="16"/>
        <v>471</v>
      </c>
      <c r="B485" s="51">
        <f t="shared" si="17"/>
        <v>255</v>
      </c>
      <c r="C485" s="59" t="s">
        <v>773</v>
      </c>
      <c r="D485" s="59" t="s">
        <v>774</v>
      </c>
      <c r="E485" s="161" t="s">
        <v>775</v>
      </c>
      <c r="F485" s="64" t="s">
        <v>776</v>
      </c>
    </row>
    <row r="486" spans="1:6" s="65" customFormat="1" x14ac:dyDescent="0.25">
      <c r="A486" s="15">
        <f t="shared" si="16"/>
        <v>472</v>
      </c>
      <c r="B486" s="51">
        <f t="shared" si="17"/>
        <v>256</v>
      </c>
      <c r="C486" s="59" t="s">
        <v>777</v>
      </c>
      <c r="D486" s="59"/>
      <c r="E486" s="15"/>
      <c r="F486" s="266" t="s">
        <v>2217</v>
      </c>
    </row>
    <row r="487" spans="1:6" s="65" customFormat="1" x14ac:dyDescent="0.25">
      <c r="A487" s="15">
        <f t="shared" si="16"/>
        <v>473</v>
      </c>
      <c r="B487" s="51">
        <f t="shared" si="17"/>
        <v>257</v>
      </c>
      <c r="C487" s="59" t="s">
        <v>778</v>
      </c>
      <c r="D487" s="59"/>
      <c r="E487" s="15" t="s">
        <v>781</v>
      </c>
      <c r="F487" s="266" t="s">
        <v>2218</v>
      </c>
    </row>
    <row r="488" spans="1:6" s="65" customFormat="1" ht="47.25" x14ac:dyDescent="0.25">
      <c r="A488" s="15">
        <f t="shared" si="16"/>
        <v>474</v>
      </c>
      <c r="B488" s="51">
        <f t="shared" si="17"/>
        <v>258</v>
      </c>
      <c r="C488" s="59" t="s">
        <v>779</v>
      </c>
      <c r="D488" s="59" t="s">
        <v>780</v>
      </c>
      <c r="E488" s="161" t="s">
        <v>781</v>
      </c>
      <c r="F488" s="133" t="s">
        <v>782</v>
      </c>
    </row>
    <row r="489" spans="1:6" s="65" customFormat="1" ht="47.25" x14ac:dyDescent="0.25">
      <c r="A489" s="15">
        <f t="shared" si="16"/>
        <v>475</v>
      </c>
      <c r="B489" s="51">
        <f t="shared" si="17"/>
        <v>259</v>
      </c>
      <c r="C489" s="59" t="s">
        <v>783</v>
      </c>
      <c r="D489" s="59" t="s">
        <v>780</v>
      </c>
      <c r="E489" s="169" t="s">
        <v>784</v>
      </c>
      <c r="F489" s="133" t="s">
        <v>782</v>
      </c>
    </row>
    <row r="490" spans="1:6" s="65" customFormat="1" ht="47.25" x14ac:dyDescent="0.25">
      <c r="A490" s="15">
        <f t="shared" si="16"/>
        <v>476</v>
      </c>
      <c r="B490" s="51">
        <f t="shared" si="17"/>
        <v>260</v>
      </c>
      <c r="C490" s="59" t="s">
        <v>785</v>
      </c>
      <c r="D490" s="59"/>
      <c r="E490" s="15" t="s">
        <v>2219</v>
      </c>
      <c r="F490" s="266" t="s">
        <v>2220</v>
      </c>
    </row>
    <row r="491" spans="1:6" s="65" customFormat="1" ht="47.25" x14ac:dyDescent="0.25">
      <c r="A491" s="15">
        <f t="shared" si="16"/>
        <v>477</v>
      </c>
      <c r="B491" s="51">
        <f t="shared" si="17"/>
        <v>261</v>
      </c>
      <c r="C491" s="59" t="s">
        <v>786</v>
      </c>
      <c r="D491" s="59" t="s">
        <v>787</v>
      </c>
      <c r="E491" s="15" t="s">
        <v>2221</v>
      </c>
      <c r="F491" s="64" t="s">
        <v>788</v>
      </c>
    </row>
    <row r="492" spans="1:6" s="65" customFormat="1" ht="31.5" x14ac:dyDescent="0.25">
      <c r="A492" s="15">
        <f t="shared" si="16"/>
        <v>478</v>
      </c>
      <c r="B492" s="51">
        <f t="shared" si="17"/>
        <v>262</v>
      </c>
      <c r="C492" s="59" t="s">
        <v>789</v>
      </c>
      <c r="D492" s="59"/>
      <c r="E492" s="15" t="s">
        <v>2222</v>
      </c>
      <c r="F492" s="266" t="s">
        <v>2223</v>
      </c>
    </row>
    <row r="493" spans="1:6" x14ac:dyDescent="0.25">
      <c r="A493" s="15">
        <f t="shared" si="16"/>
        <v>479</v>
      </c>
      <c r="B493" s="51">
        <f t="shared" si="17"/>
        <v>263</v>
      </c>
      <c r="C493" s="59" t="s">
        <v>790</v>
      </c>
      <c r="D493" s="59"/>
      <c r="E493" s="15" t="s">
        <v>2224</v>
      </c>
      <c r="F493" s="290"/>
    </row>
    <row r="494" spans="1:6" ht="63" x14ac:dyDescent="0.25">
      <c r="A494" s="15">
        <f t="shared" si="16"/>
        <v>480</v>
      </c>
      <c r="B494" s="51">
        <f t="shared" si="17"/>
        <v>264</v>
      </c>
      <c r="C494" s="59" t="s">
        <v>791</v>
      </c>
      <c r="D494" s="59"/>
      <c r="E494" s="15" t="s">
        <v>2225</v>
      </c>
      <c r="F494" s="266" t="s">
        <v>2226</v>
      </c>
    </row>
    <row r="495" spans="1:6" ht="47.25" x14ac:dyDescent="0.25">
      <c r="A495" s="15">
        <f t="shared" si="16"/>
        <v>481</v>
      </c>
      <c r="B495" s="51">
        <f t="shared" si="17"/>
        <v>265</v>
      </c>
      <c r="C495" s="59" t="s">
        <v>792</v>
      </c>
      <c r="D495" s="59" t="s">
        <v>793</v>
      </c>
      <c r="E495" s="15"/>
      <c r="F495" s="266" t="s">
        <v>2227</v>
      </c>
    </row>
    <row r="496" spans="1:6" ht="78.75" x14ac:dyDescent="0.25">
      <c r="A496" s="15">
        <f t="shared" si="16"/>
        <v>482</v>
      </c>
      <c r="B496" s="51">
        <f t="shared" si="17"/>
        <v>266</v>
      </c>
      <c r="C496" s="59" t="s">
        <v>794</v>
      </c>
      <c r="D496" s="59" t="s">
        <v>793</v>
      </c>
      <c r="E496" s="15"/>
      <c r="F496" s="266" t="s">
        <v>2228</v>
      </c>
    </row>
    <row r="497" spans="1:6" ht="47.25" x14ac:dyDescent="0.25">
      <c r="A497" s="15">
        <f t="shared" si="16"/>
        <v>483</v>
      </c>
      <c r="B497" s="51">
        <f t="shared" si="17"/>
        <v>267</v>
      </c>
      <c r="C497" s="54" t="s">
        <v>795</v>
      </c>
      <c r="D497" s="59" t="s">
        <v>793</v>
      </c>
      <c r="E497" s="15" t="s">
        <v>2229</v>
      </c>
      <c r="F497" s="266" t="s">
        <v>2230</v>
      </c>
    </row>
    <row r="498" spans="1:6" ht="47.25" x14ac:dyDescent="0.25">
      <c r="A498" s="15">
        <f t="shared" si="16"/>
        <v>484</v>
      </c>
      <c r="B498" s="51">
        <f t="shared" si="17"/>
        <v>268</v>
      </c>
      <c r="C498" s="54" t="s">
        <v>796</v>
      </c>
      <c r="D498" s="59" t="s">
        <v>793</v>
      </c>
      <c r="E498" s="15"/>
      <c r="F498" s="266" t="s">
        <v>2231</v>
      </c>
    </row>
    <row r="499" spans="1:6" ht="47.25" x14ac:dyDescent="0.25">
      <c r="A499" s="15">
        <f t="shared" si="16"/>
        <v>485</v>
      </c>
      <c r="B499" s="51">
        <f t="shared" si="17"/>
        <v>269</v>
      </c>
      <c r="C499" s="54" t="s">
        <v>797</v>
      </c>
      <c r="D499" s="59" t="s">
        <v>793</v>
      </c>
      <c r="E499" s="15" t="s">
        <v>2232</v>
      </c>
      <c r="F499" s="283"/>
    </row>
    <row r="500" spans="1:6" ht="47.25" x14ac:dyDescent="0.25">
      <c r="A500" s="15">
        <f t="shared" si="16"/>
        <v>486</v>
      </c>
      <c r="B500" s="51">
        <f t="shared" si="17"/>
        <v>270</v>
      </c>
      <c r="C500" s="54" t="s">
        <v>798</v>
      </c>
      <c r="D500" s="59" t="s">
        <v>793</v>
      </c>
      <c r="E500" s="15" t="s">
        <v>2233</v>
      </c>
      <c r="F500" s="283"/>
    </row>
    <row r="501" spans="1:6" ht="47.25" x14ac:dyDescent="0.25">
      <c r="A501" s="15">
        <f t="shared" ref="A501:A565" si="18">+A500+1</f>
        <v>487</v>
      </c>
      <c r="B501" s="51">
        <f t="shared" ref="B501:B565" si="19">+B500+1</f>
        <v>271</v>
      </c>
      <c r="C501" s="59" t="s">
        <v>799</v>
      </c>
      <c r="D501" s="59" t="s">
        <v>793</v>
      </c>
      <c r="E501" s="15" t="s">
        <v>2234</v>
      </c>
      <c r="F501" s="283"/>
    </row>
    <row r="502" spans="1:6" x14ac:dyDescent="0.25">
      <c r="A502" s="15">
        <f t="shared" si="18"/>
        <v>488</v>
      </c>
      <c r="B502" s="51">
        <f t="shared" si="19"/>
        <v>272</v>
      </c>
      <c r="C502" s="59" t="s">
        <v>800</v>
      </c>
      <c r="D502" s="59"/>
      <c r="E502" s="15"/>
      <c r="F502" s="283"/>
    </row>
    <row r="503" spans="1:6" ht="31.5" x14ac:dyDescent="0.25">
      <c r="A503" s="15">
        <f t="shared" si="18"/>
        <v>489</v>
      </c>
      <c r="B503" s="51">
        <f t="shared" si="19"/>
        <v>273</v>
      </c>
      <c r="C503" s="59" t="s">
        <v>801</v>
      </c>
      <c r="D503" s="59"/>
      <c r="E503" s="15"/>
      <c r="F503" s="283"/>
    </row>
    <row r="504" spans="1:6" x14ac:dyDescent="0.25">
      <c r="A504" s="15">
        <f t="shared" si="18"/>
        <v>490</v>
      </c>
      <c r="B504" s="51">
        <f t="shared" si="19"/>
        <v>274</v>
      </c>
      <c r="C504" s="54" t="s">
        <v>802</v>
      </c>
      <c r="D504" s="59"/>
      <c r="E504" s="15" t="s">
        <v>2235</v>
      </c>
      <c r="F504" s="283"/>
    </row>
    <row r="505" spans="1:6" ht="31.5" x14ac:dyDescent="0.25">
      <c r="A505" s="15">
        <f t="shared" si="18"/>
        <v>491</v>
      </c>
      <c r="B505" s="51">
        <f t="shared" si="19"/>
        <v>275</v>
      </c>
      <c r="C505" s="54" t="s">
        <v>803</v>
      </c>
      <c r="D505" s="54"/>
      <c r="E505" s="15" t="s">
        <v>2236</v>
      </c>
      <c r="F505" s="283"/>
    </row>
    <row r="506" spans="1:6" ht="31.5" x14ac:dyDescent="0.25">
      <c r="A506" s="15">
        <f t="shared" si="18"/>
        <v>492</v>
      </c>
      <c r="B506" s="51">
        <f t="shared" si="19"/>
        <v>276</v>
      </c>
      <c r="C506" s="54" t="s">
        <v>804</v>
      </c>
      <c r="D506" s="54"/>
      <c r="E506" s="15"/>
      <c r="F506" s="283"/>
    </row>
    <row r="507" spans="1:6" ht="63" x14ac:dyDescent="0.25">
      <c r="A507" s="15">
        <f t="shared" si="18"/>
        <v>493</v>
      </c>
      <c r="B507" s="51">
        <f t="shared" si="19"/>
        <v>277</v>
      </c>
      <c r="C507" s="54" t="s">
        <v>805</v>
      </c>
      <c r="D507" s="54"/>
      <c r="E507" s="15" t="s">
        <v>2237</v>
      </c>
      <c r="F507" s="266" t="s">
        <v>2238</v>
      </c>
    </row>
    <row r="508" spans="1:6" x14ac:dyDescent="0.25">
      <c r="A508" s="15">
        <f t="shared" si="18"/>
        <v>494</v>
      </c>
      <c r="B508" s="51">
        <f t="shared" si="19"/>
        <v>278</v>
      </c>
      <c r="C508" s="54" t="s">
        <v>806</v>
      </c>
      <c r="D508" s="54"/>
      <c r="E508" s="15" t="s">
        <v>2239</v>
      </c>
      <c r="F508" s="266" t="s">
        <v>2240</v>
      </c>
    </row>
    <row r="509" spans="1:6" ht="31.5" x14ac:dyDescent="0.25">
      <c r="A509" s="15">
        <f t="shared" si="18"/>
        <v>495</v>
      </c>
      <c r="B509" s="51">
        <f t="shared" si="19"/>
        <v>279</v>
      </c>
      <c r="C509" s="54" t="s">
        <v>807</v>
      </c>
      <c r="D509" s="54"/>
      <c r="E509" s="15" t="s">
        <v>2241</v>
      </c>
      <c r="F509" s="266" t="s">
        <v>2242</v>
      </c>
    </row>
    <row r="510" spans="1:6" ht="31.5" x14ac:dyDescent="0.25">
      <c r="A510" s="15">
        <f t="shared" si="18"/>
        <v>496</v>
      </c>
      <c r="B510" s="51">
        <f t="shared" si="19"/>
        <v>280</v>
      </c>
      <c r="C510" s="54" t="s">
        <v>808</v>
      </c>
      <c r="D510" s="54"/>
      <c r="E510" s="15" t="s">
        <v>2243</v>
      </c>
      <c r="F510" s="283"/>
    </row>
    <row r="511" spans="1:6" ht="47.25" x14ac:dyDescent="0.25">
      <c r="A511" s="15">
        <f t="shared" si="18"/>
        <v>497</v>
      </c>
      <c r="B511" s="51">
        <f t="shared" si="19"/>
        <v>281</v>
      </c>
      <c r="C511" s="54" t="s">
        <v>809</v>
      </c>
      <c r="D511" s="54"/>
      <c r="E511" s="15" t="s">
        <v>2244</v>
      </c>
      <c r="F511" s="266" t="s">
        <v>74</v>
      </c>
    </row>
    <row r="512" spans="1:6" ht="31.5" x14ac:dyDescent="0.25">
      <c r="A512" s="15">
        <f t="shared" si="18"/>
        <v>498</v>
      </c>
      <c r="B512" s="51">
        <f t="shared" si="19"/>
        <v>282</v>
      </c>
      <c r="C512" s="54" t="s">
        <v>810</v>
      </c>
      <c r="D512" s="54"/>
      <c r="E512" s="15" t="s">
        <v>2245</v>
      </c>
      <c r="F512" s="283"/>
    </row>
    <row r="513" spans="1:6" ht="21" customHeight="1" x14ac:dyDescent="0.25">
      <c r="A513" s="15">
        <f t="shared" si="18"/>
        <v>499</v>
      </c>
      <c r="B513" s="51">
        <f t="shared" si="19"/>
        <v>283</v>
      </c>
      <c r="C513" s="54" t="s">
        <v>811</v>
      </c>
      <c r="D513" s="54"/>
      <c r="E513" s="15" t="s">
        <v>2246</v>
      </c>
      <c r="F513" s="266" t="s">
        <v>2247</v>
      </c>
    </row>
    <row r="514" spans="1:6" ht="22.5" customHeight="1" x14ac:dyDescent="0.25">
      <c r="A514" s="15">
        <f t="shared" si="18"/>
        <v>500</v>
      </c>
      <c r="B514" s="51">
        <f t="shared" si="19"/>
        <v>284</v>
      </c>
      <c r="C514" s="54" t="s">
        <v>812</v>
      </c>
      <c r="D514" s="54"/>
      <c r="E514" s="15"/>
      <c r="F514" s="283"/>
    </row>
    <row r="515" spans="1:6" x14ac:dyDescent="0.25">
      <c r="A515" s="15">
        <f t="shared" si="18"/>
        <v>501</v>
      </c>
      <c r="B515" s="51">
        <f t="shared" si="19"/>
        <v>285</v>
      </c>
      <c r="C515" s="54" t="s">
        <v>813</v>
      </c>
      <c r="D515" s="54"/>
      <c r="E515" s="15" t="s">
        <v>2248</v>
      </c>
      <c r="F515" s="283"/>
    </row>
    <row r="516" spans="1:6" ht="31.5" x14ac:dyDescent="0.25">
      <c r="A516" s="15">
        <f t="shared" si="18"/>
        <v>502</v>
      </c>
      <c r="B516" s="51">
        <f t="shared" si="19"/>
        <v>286</v>
      </c>
      <c r="C516" s="54" t="s">
        <v>814</v>
      </c>
      <c r="D516" s="54"/>
      <c r="E516" s="15" t="s">
        <v>2249</v>
      </c>
      <c r="F516" s="283"/>
    </row>
    <row r="517" spans="1:6" ht="31.5" x14ac:dyDescent="0.25">
      <c r="A517" s="15">
        <f t="shared" si="18"/>
        <v>503</v>
      </c>
      <c r="B517" s="51">
        <f t="shared" si="19"/>
        <v>287</v>
      </c>
      <c r="C517" s="54" t="s">
        <v>815</v>
      </c>
      <c r="D517" s="54"/>
      <c r="E517" s="15" t="s">
        <v>2250</v>
      </c>
      <c r="F517" s="283"/>
    </row>
    <row r="518" spans="1:6" x14ac:dyDescent="0.25">
      <c r="A518" s="15">
        <f t="shared" si="18"/>
        <v>504</v>
      </c>
      <c r="B518" s="51">
        <f t="shared" si="19"/>
        <v>288</v>
      </c>
      <c r="C518" s="59" t="s">
        <v>816</v>
      </c>
      <c r="D518" s="54"/>
      <c r="E518" s="15" t="s">
        <v>2251</v>
      </c>
      <c r="F518" s="283"/>
    </row>
    <row r="519" spans="1:6" ht="31.5" x14ac:dyDescent="0.25">
      <c r="A519" s="15">
        <f t="shared" si="18"/>
        <v>505</v>
      </c>
      <c r="B519" s="51">
        <f t="shared" si="19"/>
        <v>289</v>
      </c>
      <c r="C519" s="54" t="s">
        <v>817</v>
      </c>
      <c r="D519" s="59"/>
      <c r="E519" s="15" t="s">
        <v>2252</v>
      </c>
      <c r="F519" s="266" t="s">
        <v>2253</v>
      </c>
    </row>
    <row r="520" spans="1:6" x14ac:dyDescent="0.25">
      <c r="A520" s="15">
        <f t="shared" si="18"/>
        <v>506</v>
      </c>
      <c r="B520" s="51">
        <f t="shared" si="19"/>
        <v>290</v>
      </c>
      <c r="C520" s="54" t="s">
        <v>818</v>
      </c>
      <c r="D520" s="54"/>
      <c r="E520" s="15" t="s">
        <v>2254</v>
      </c>
      <c r="F520" s="266" t="s">
        <v>2255</v>
      </c>
    </row>
    <row r="521" spans="1:6" ht="31.5" x14ac:dyDescent="0.25">
      <c r="A521" s="15">
        <f t="shared" si="18"/>
        <v>507</v>
      </c>
      <c r="B521" s="51">
        <f t="shared" si="19"/>
        <v>291</v>
      </c>
      <c r="C521" s="54" t="s">
        <v>819</v>
      </c>
      <c r="D521" s="54"/>
      <c r="E521" s="15" t="s">
        <v>2256</v>
      </c>
      <c r="F521" s="283"/>
    </row>
    <row r="522" spans="1:6" x14ac:dyDescent="0.25">
      <c r="A522" s="15">
        <f t="shared" si="18"/>
        <v>508</v>
      </c>
      <c r="B522" s="51">
        <f t="shared" si="19"/>
        <v>292</v>
      </c>
      <c r="C522" s="54" t="s">
        <v>820</v>
      </c>
      <c r="D522" s="54"/>
      <c r="E522" s="15" t="s">
        <v>2257</v>
      </c>
      <c r="F522" s="283"/>
    </row>
    <row r="523" spans="1:6" x14ac:dyDescent="0.25">
      <c r="A523" s="15">
        <f t="shared" si="18"/>
        <v>509</v>
      </c>
      <c r="B523" s="51">
        <f t="shared" si="19"/>
        <v>293</v>
      </c>
      <c r="C523" s="54" t="s">
        <v>821</v>
      </c>
      <c r="D523" s="54"/>
      <c r="E523" s="264" t="s">
        <v>2258</v>
      </c>
      <c r="F523" s="283"/>
    </row>
    <row r="524" spans="1:6" ht="63" x14ac:dyDescent="0.25">
      <c r="A524" s="15">
        <f t="shared" si="18"/>
        <v>510</v>
      </c>
      <c r="B524" s="51">
        <f t="shared" si="19"/>
        <v>294</v>
      </c>
      <c r="C524" s="59" t="s">
        <v>822</v>
      </c>
      <c r="D524" s="54"/>
      <c r="E524" s="15" t="s">
        <v>2259</v>
      </c>
      <c r="F524" s="266" t="s">
        <v>2260</v>
      </c>
    </row>
    <row r="525" spans="1:6" x14ac:dyDescent="0.25">
      <c r="A525" s="15">
        <f t="shared" si="18"/>
        <v>511</v>
      </c>
      <c r="B525" s="51">
        <f t="shared" si="19"/>
        <v>295</v>
      </c>
      <c r="C525" s="59" t="s">
        <v>823</v>
      </c>
      <c r="D525" s="59"/>
      <c r="E525" s="15" t="s">
        <v>2261</v>
      </c>
      <c r="F525" s="266" t="s">
        <v>2262</v>
      </c>
    </row>
    <row r="526" spans="1:6" ht="63" x14ac:dyDescent="0.25">
      <c r="A526" s="15">
        <f t="shared" si="18"/>
        <v>512</v>
      </c>
      <c r="B526" s="51">
        <f t="shared" si="19"/>
        <v>296</v>
      </c>
      <c r="C526" s="59" t="s">
        <v>824</v>
      </c>
      <c r="D526" s="59"/>
      <c r="E526" s="15"/>
      <c r="F526" s="266" t="s">
        <v>2263</v>
      </c>
    </row>
    <row r="527" spans="1:6" ht="31.5" x14ac:dyDescent="0.25">
      <c r="A527" s="15">
        <f t="shared" si="18"/>
        <v>513</v>
      </c>
      <c r="B527" s="51">
        <f t="shared" si="19"/>
        <v>297</v>
      </c>
      <c r="C527" s="59" t="s">
        <v>825</v>
      </c>
      <c r="D527" s="59"/>
      <c r="E527" s="15" t="s">
        <v>2264</v>
      </c>
      <c r="F527" s="266" t="s">
        <v>2265</v>
      </c>
    </row>
    <row r="528" spans="1:6" ht="63" x14ac:dyDescent="0.25">
      <c r="A528" s="15">
        <f t="shared" si="18"/>
        <v>514</v>
      </c>
      <c r="B528" s="51">
        <f t="shared" si="19"/>
        <v>298</v>
      </c>
      <c r="C528" s="59" t="s">
        <v>826</v>
      </c>
      <c r="D528" s="59"/>
      <c r="E528" s="15" t="s">
        <v>2266</v>
      </c>
      <c r="F528" s="266" t="s">
        <v>2267</v>
      </c>
    </row>
    <row r="529" spans="1:6" ht="47.25" x14ac:dyDescent="0.25">
      <c r="A529" s="15">
        <f t="shared" si="18"/>
        <v>515</v>
      </c>
      <c r="B529" s="51">
        <f t="shared" si="19"/>
        <v>299</v>
      </c>
      <c r="C529" s="59" t="s">
        <v>827</v>
      </c>
      <c r="D529" s="59"/>
      <c r="E529" s="15" t="s">
        <v>2268</v>
      </c>
      <c r="F529" s="266" t="s">
        <v>2269</v>
      </c>
    </row>
    <row r="530" spans="1:6" ht="47.25" x14ac:dyDescent="0.25">
      <c r="A530" s="15">
        <f t="shared" si="18"/>
        <v>516</v>
      </c>
      <c r="B530" s="51">
        <f t="shared" si="19"/>
        <v>300</v>
      </c>
      <c r="C530" s="59" t="s">
        <v>828</v>
      </c>
      <c r="D530" s="59"/>
      <c r="E530" s="15" t="s">
        <v>2270</v>
      </c>
      <c r="F530" s="266" t="s">
        <v>2271</v>
      </c>
    </row>
    <row r="531" spans="1:6" ht="47.25" x14ac:dyDescent="0.25">
      <c r="A531" s="15">
        <f t="shared" si="18"/>
        <v>517</v>
      </c>
      <c r="B531" s="51">
        <f t="shared" si="19"/>
        <v>301</v>
      </c>
      <c r="C531" s="59" t="s">
        <v>829</v>
      </c>
      <c r="D531" s="59"/>
      <c r="E531" s="15"/>
      <c r="F531" s="266" t="s">
        <v>2272</v>
      </c>
    </row>
    <row r="532" spans="1:6" ht="63" x14ac:dyDescent="0.25">
      <c r="A532" s="15">
        <f t="shared" si="18"/>
        <v>518</v>
      </c>
      <c r="B532" s="51">
        <f t="shared" si="19"/>
        <v>302</v>
      </c>
      <c r="C532" s="59" t="s">
        <v>830</v>
      </c>
      <c r="D532" s="59"/>
      <c r="E532" s="15" t="s">
        <v>2273</v>
      </c>
      <c r="F532" s="266" t="s">
        <v>2274</v>
      </c>
    </row>
    <row r="533" spans="1:6" x14ac:dyDescent="0.25">
      <c r="A533" s="15">
        <f t="shared" si="18"/>
        <v>519</v>
      </c>
      <c r="B533" s="51">
        <f t="shared" si="19"/>
        <v>303</v>
      </c>
      <c r="C533" s="54" t="s">
        <v>831</v>
      </c>
      <c r="D533" s="59"/>
      <c r="E533" s="15" t="s">
        <v>2275</v>
      </c>
      <c r="F533" s="266" t="s">
        <v>2276</v>
      </c>
    </row>
    <row r="534" spans="1:6" ht="22.5" customHeight="1" x14ac:dyDescent="0.25">
      <c r="A534" s="15">
        <f t="shared" si="18"/>
        <v>520</v>
      </c>
      <c r="B534" s="51">
        <f t="shared" si="19"/>
        <v>304</v>
      </c>
      <c r="C534" s="68" t="s">
        <v>832</v>
      </c>
      <c r="D534" s="54"/>
      <c r="E534" s="15" t="s">
        <v>2277</v>
      </c>
      <c r="F534" s="266" t="s">
        <v>2278</v>
      </c>
    </row>
    <row r="535" spans="1:6" x14ac:dyDescent="0.25">
      <c r="A535" s="15">
        <f t="shared" si="18"/>
        <v>521</v>
      </c>
      <c r="B535" s="51">
        <f t="shared" si="19"/>
        <v>305</v>
      </c>
      <c r="C535" s="54" t="s">
        <v>833</v>
      </c>
      <c r="D535" s="54"/>
      <c r="E535" s="15"/>
      <c r="F535" s="283"/>
    </row>
    <row r="536" spans="1:6" x14ac:dyDescent="0.25">
      <c r="A536" s="15">
        <f t="shared" si="18"/>
        <v>522</v>
      </c>
      <c r="B536" s="51">
        <f t="shared" si="19"/>
        <v>306</v>
      </c>
      <c r="C536" s="54" t="s">
        <v>834</v>
      </c>
      <c r="D536" s="54"/>
      <c r="E536" s="15" t="s">
        <v>2279</v>
      </c>
      <c r="F536" s="284"/>
    </row>
    <row r="537" spans="1:6" ht="47.25" x14ac:dyDescent="0.25">
      <c r="A537" s="15">
        <f t="shared" si="18"/>
        <v>523</v>
      </c>
      <c r="B537" s="51">
        <f t="shared" si="19"/>
        <v>307</v>
      </c>
      <c r="C537" s="59" t="s">
        <v>835</v>
      </c>
      <c r="D537" s="54"/>
      <c r="E537" s="15" t="s">
        <v>2280</v>
      </c>
      <c r="F537" s="266" t="s">
        <v>2281</v>
      </c>
    </row>
    <row r="538" spans="1:6" ht="47.25" x14ac:dyDescent="0.25">
      <c r="A538" s="15">
        <f t="shared" si="18"/>
        <v>524</v>
      </c>
      <c r="B538" s="51">
        <f t="shared" si="19"/>
        <v>308</v>
      </c>
      <c r="C538" s="59" t="s">
        <v>836</v>
      </c>
      <c r="D538" s="59"/>
      <c r="E538" s="15" t="s">
        <v>2282</v>
      </c>
      <c r="F538" s="266" t="s">
        <v>2283</v>
      </c>
    </row>
    <row r="539" spans="1:6" ht="47.25" x14ac:dyDescent="0.25">
      <c r="A539" s="15">
        <f t="shared" si="18"/>
        <v>525</v>
      </c>
      <c r="B539" s="51">
        <f t="shared" si="19"/>
        <v>309</v>
      </c>
      <c r="C539" s="59" t="s">
        <v>837</v>
      </c>
      <c r="D539" s="59"/>
      <c r="E539" s="15" t="s">
        <v>2284</v>
      </c>
      <c r="F539" s="266" t="s">
        <v>2285</v>
      </c>
    </row>
    <row r="540" spans="1:6" x14ac:dyDescent="0.25">
      <c r="A540" s="15">
        <f t="shared" si="18"/>
        <v>526</v>
      </c>
      <c r="B540" s="51">
        <f t="shared" si="19"/>
        <v>310</v>
      </c>
      <c r="C540" s="54" t="s">
        <v>838</v>
      </c>
      <c r="D540" s="59"/>
      <c r="E540" s="15" t="s">
        <v>2286</v>
      </c>
      <c r="F540" s="283"/>
    </row>
    <row r="541" spans="1:6" ht="47.25" x14ac:dyDescent="0.25">
      <c r="A541" s="15">
        <f t="shared" si="18"/>
        <v>527</v>
      </c>
      <c r="B541" s="51">
        <f t="shared" si="19"/>
        <v>311</v>
      </c>
      <c r="C541" s="54" t="s">
        <v>839</v>
      </c>
      <c r="D541" s="54"/>
      <c r="E541" s="15" t="s">
        <v>2287</v>
      </c>
      <c r="F541" s="266" t="s">
        <v>2288</v>
      </c>
    </row>
    <row r="542" spans="1:6" x14ac:dyDescent="0.25">
      <c r="A542" s="15">
        <f t="shared" si="18"/>
        <v>528</v>
      </c>
      <c r="B542" s="51">
        <f t="shared" si="19"/>
        <v>312</v>
      </c>
      <c r="C542" s="62" t="s">
        <v>840</v>
      </c>
      <c r="D542" s="54"/>
      <c r="E542" s="15"/>
      <c r="F542" s="284" t="s">
        <v>614</v>
      </c>
    </row>
    <row r="543" spans="1:6" ht="63" x14ac:dyDescent="0.25">
      <c r="A543" s="15">
        <f t="shared" si="18"/>
        <v>529</v>
      </c>
      <c r="B543" s="51">
        <f t="shared" si="19"/>
        <v>313</v>
      </c>
      <c r="C543" s="54" t="s">
        <v>841</v>
      </c>
      <c r="D543" s="62"/>
      <c r="E543" s="15" t="s">
        <v>2289</v>
      </c>
      <c r="F543" s="266" t="s">
        <v>2290</v>
      </c>
    </row>
    <row r="544" spans="1:6" x14ac:dyDescent="0.25">
      <c r="A544" s="15">
        <f t="shared" si="18"/>
        <v>530</v>
      </c>
      <c r="B544" s="51">
        <f t="shared" si="19"/>
        <v>314</v>
      </c>
      <c r="C544" s="54" t="s">
        <v>842</v>
      </c>
      <c r="D544" s="54"/>
      <c r="E544" s="15" t="s">
        <v>2291</v>
      </c>
      <c r="F544" s="266" t="s">
        <v>304</v>
      </c>
    </row>
    <row r="545" spans="1:6" x14ac:dyDescent="0.25">
      <c r="A545" s="15">
        <f t="shared" si="18"/>
        <v>531</v>
      </c>
      <c r="B545" s="51">
        <f t="shared" si="19"/>
        <v>315</v>
      </c>
      <c r="C545" s="54" t="s">
        <v>843</v>
      </c>
      <c r="D545" s="54"/>
      <c r="E545" s="15" t="s">
        <v>2292</v>
      </c>
      <c r="F545" s="266" t="s">
        <v>304</v>
      </c>
    </row>
    <row r="546" spans="1:6" ht="31.5" x14ac:dyDescent="0.25">
      <c r="A546" s="15">
        <f t="shared" si="18"/>
        <v>532</v>
      </c>
      <c r="B546" s="51">
        <f t="shared" si="19"/>
        <v>316</v>
      </c>
      <c r="C546" s="54" t="s">
        <v>844</v>
      </c>
      <c r="D546" s="54"/>
      <c r="E546" s="15" t="s">
        <v>2293</v>
      </c>
      <c r="F546" s="266" t="s">
        <v>2294</v>
      </c>
    </row>
    <row r="547" spans="1:6" x14ac:dyDescent="0.25">
      <c r="A547" s="15">
        <f t="shared" si="18"/>
        <v>533</v>
      </c>
      <c r="B547" s="51">
        <f t="shared" si="19"/>
        <v>317</v>
      </c>
      <c r="C547" s="54" t="s">
        <v>845</v>
      </c>
      <c r="D547" s="54"/>
      <c r="E547" s="15" t="s">
        <v>2295</v>
      </c>
      <c r="F547" s="266" t="s">
        <v>2296</v>
      </c>
    </row>
    <row r="548" spans="1:6" x14ac:dyDescent="0.25">
      <c r="A548" s="15">
        <f t="shared" si="18"/>
        <v>534</v>
      </c>
      <c r="B548" s="51">
        <f t="shared" si="19"/>
        <v>318</v>
      </c>
      <c r="C548" s="54" t="s">
        <v>846</v>
      </c>
      <c r="D548" s="54"/>
      <c r="E548" s="15"/>
      <c r="F548" s="283"/>
    </row>
    <row r="549" spans="1:6" ht="31.5" x14ac:dyDescent="0.25">
      <c r="A549" s="15">
        <f t="shared" si="18"/>
        <v>535</v>
      </c>
      <c r="B549" s="51">
        <f t="shared" si="19"/>
        <v>319</v>
      </c>
      <c r="C549" s="54" t="s">
        <v>847</v>
      </c>
      <c r="D549" s="54"/>
      <c r="E549" s="15" t="s">
        <v>2297</v>
      </c>
      <c r="F549" s="283"/>
    </row>
    <row r="550" spans="1:6" ht="31.5" x14ac:dyDescent="0.25">
      <c r="A550" s="15">
        <f t="shared" si="18"/>
        <v>536</v>
      </c>
      <c r="B550" s="51">
        <f t="shared" si="19"/>
        <v>320</v>
      </c>
      <c r="C550" s="54" t="s">
        <v>1966</v>
      </c>
      <c r="D550" s="54"/>
      <c r="E550" s="15" t="s">
        <v>1901</v>
      </c>
      <c r="F550" s="266" t="s">
        <v>1967</v>
      </c>
    </row>
    <row r="551" spans="1:6" x14ac:dyDescent="0.25">
      <c r="A551" s="15">
        <f t="shared" si="18"/>
        <v>537</v>
      </c>
      <c r="B551" s="51">
        <f t="shared" si="19"/>
        <v>321</v>
      </c>
      <c r="C551" s="54" t="s">
        <v>848</v>
      </c>
      <c r="D551" s="54"/>
      <c r="E551" s="15"/>
      <c r="F551" s="266" t="s">
        <v>2298</v>
      </c>
    </row>
    <row r="552" spans="1:6" x14ac:dyDescent="0.25">
      <c r="A552" s="15">
        <f t="shared" si="18"/>
        <v>538</v>
      </c>
      <c r="B552" s="51">
        <f t="shared" si="19"/>
        <v>322</v>
      </c>
      <c r="C552" s="52" t="s">
        <v>849</v>
      </c>
      <c r="D552" s="54"/>
      <c r="E552" s="15" t="s">
        <v>2299</v>
      </c>
      <c r="F552" s="283"/>
    </row>
    <row r="553" spans="1:6" x14ac:dyDescent="0.25">
      <c r="A553" s="15">
        <f t="shared" si="18"/>
        <v>539</v>
      </c>
      <c r="B553" s="51">
        <f t="shared" si="19"/>
        <v>323</v>
      </c>
      <c r="C553" s="54" t="s">
        <v>850</v>
      </c>
      <c r="D553" s="52"/>
      <c r="E553" s="15" t="s">
        <v>2300</v>
      </c>
      <c r="F553" s="283"/>
    </row>
    <row r="554" spans="1:6" ht="47.25" x14ac:dyDescent="0.25">
      <c r="A554" s="15">
        <f t="shared" si="18"/>
        <v>540</v>
      </c>
      <c r="B554" s="51">
        <f t="shared" si="19"/>
        <v>324</v>
      </c>
      <c r="C554" s="54" t="s">
        <v>851</v>
      </c>
      <c r="D554" s="54"/>
      <c r="E554" s="15" t="s">
        <v>2301</v>
      </c>
      <c r="F554" s="266" t="s">
        <v>2302</v>
      </c>
    </row>
    <row r="555" spans="1:6" x14ac:dyDescent="0.25">
      <c r="A555" s="15">
        <f t="shared" si="18"/>
        <v>541</v>
      </c>
      <c r="B555" s="51">
        <f t="shared" si="19"/>
        <v>325</v>
      </c>
      <c r="C555" s="54" t="s">
        <v>852</v>
      </c>
      <c r="D555" s="54"/>
      <c r="E555" s="15" t="s">
        <v>2303</v>
      </c>
      <c r="F555" s="266" t="s">
        <v>2304</v>
      </c>
    </row>
    <row r="556" spans="1:6" ht="63" x14ac:dyDescent="0.25">
      <c r="A556" s="15">
        <f t="shared" si="18"/>
        <v>542</v>
      </c>
      <c r="B556" s="51">
        <f t="shared" si="19"/>
        <v>326</v>
      </c>
      <c r="C556" s="54" t="s">
        <v>853</v>
      </c>
      <c r="D556" s="54"/>
      <c r="E556" s="15" t="s">
        <v>2305</v>
      </c>
      <c r="F556" s="266" t="s">
        <v>2306</v>
      </c>
    </row>
    <row r="557" spans="1:6" ht="47.25" x14ac:dyDescent="0.25">
      <c r="A557" s="15">
        <f t="shared" si="18"/>
        <v>543</v>
      </c>
      <c r="B557" s="51">
        <f t="shared" si="19"/>
        <v>327</v>
      </c>
      <c r="C557" s="54" t="s">
        <v>854</v>
      </c>
      <c r="D557" s="54"/>
      <c r="E557" s="15" t="s">
        <v>2307</v>
      </c>
      <c r="F557" s="266" t="s">
        <v>2308</v>
      </c>
    </row>
    <row r="558" spans="1:6" x14ac:dyDescent="0.25">
      <c r="A558" s="15">
        <f t="shared" si="18"/>
        <v>544</v>
      </c>
      <c r="B558" s="51">
        <f t="shared" si="19"/>
        <v>328</v>
      </c>
      <c r="C558" s="54" t="s">
        <v>855</v>
      </c>
      <c r="D558" s="54"/>
      <c r="E558" s="15" t="s">
        <v>2309</v>
      </c>
      <c r="F558" s="266" t="s">
        <v>2310</v>
      </c>
    </row>
    <row r="559" spans="1:6" ht="31.5" x14ac:dyDescent="0.25">
      <c r="A559" s="15">
        <f t="shared" si="18"/>
        <v>545</v>
      </c>
      <c r="B559" s="51">
        <f t="shared" si="19"/>
        <v>329</v>
      </c>
      <c r="C559" s="54" t="s">
        <v>856</v>
      </c>
      <c r="D559" s="54"/>
      <c r="E559" s="15" t="s">
        <v>2311</v>
      </c>
      <c r="F559" s="266" t="s">
        <v>2312</v>
      </c>
    </row>
    <row r="560" spans="1:6" x14ac:dyDescent="0.25">
      <c r="A560" s="15">
        <f t="shared" si="18"/>
        <v>546</v>
      </c>
      <c r="B560" s="51">
        <f t="shared" si="19"/>
        <v>330</v>
      </c>
      <c r="C560" s="54" t="s">
        <v>857</v>
      </c>
      <c r="D560" s="54"/>
      <c r="E560" s="15" t="s">
        <v>2313</v>
      </c>
      <c r="F560" s="283"/>
    </row>
    <row r="561" spans="1:6" x14ac:dyDescent="0.25">
      <c r="A561" s="15">
        <f t="shared" si="18"/>
        <v>547</v>
      </c>
      <c r="B561" s="51">
        <f t="shared" si="19"/>
        <v>331</v>
      </c>
      <c r="C561" s="54" t="s">
        <v>858</v>
      </c>
      <c r="D561" s="54"/>
      <c r="E561" s="15" t="s">
        <v>2314</v>
      </c>
      <c r="F561" s="283"/>
    </row>
    <row r="562" spans="1:6" x14ac:dyDescent="0.25">
      <c r="A562" s="15">
        <f t="shared" si="18"/>
        <v>548</v>
      </c>
      <c r="B562" s="51">
        <f t="shared" si="19"/>
        <v>332</v>
      </c>
      <c r="C562" s="54" t="s">
        <v>859</v>
      </c>
      <c r="D562" s="54"/>
      <c r="E562" s="15" t="s">
        <v>2315</v>
      </c>
      <c r="F562" s="283"/>
    </row>
    <row r="563" spans="1:6" x14ac:dyDescent="0.25">
      <c r="A563" s="15">
        <f t="shared" si="18"/>
        <v>549</v>
      </c>
      <c r="B563" s="51">
        <f t="shared" si="19"/>
        <v>333</v>
      </c>
      <c r="C563" s="54" t="s">
        <v>860</v>
      </c>
      <c r="D563" s="54"/>
      <c r="E563" s="15" t="s">
        <v>2316</v>
      </c>
      <c r="F563" s="283"/>
    </row>
    <row r="564" spans="1:6" x14ac:dyDescent="0.25">
      <c r="A564" s="15">
        <f t="shared" si="18"/>
        <v>550</v>
      </c>
      <c r="B564" s="51">
        <f t="shared" si="19"/>
        <v>334</v>
      </c>
      <c r="C564" s="54" t="s">
        <v>861</v>
      </c>
      <c r="D564" s="54"/>
      <c r="E564" s="15" t="s">
        <v>2317</v>
      </c>
      <c r="F564" s="283"/>
    </row>
    <row r="565" spans="1:6" ht="31.5" x14ac:dyDescent="0.25">
      <c r="A565" s="15">
        <f t="shared" si="18"/>
        <v>551</v>
      </c>
      <c r="B565" s="51">
        <f t="shared" si="19"/>
        <v>335</v>
      </c>
      <c r="C565" s="54" t="s">
        <v>875</v>
      </c>
      <c r="D565" s="54"/>
      <c r="E565" s="97" t="s">
        <v>1968</v>
      </c>
      <c r="F565" s="283" t="s">
        <v>1969</v>
      </c>
    </row>
    <row r="566" spans="1:6" ht="47.25" x14ac:dyDescent="0.25">
      <c r="A566" s="15">
        <f t="shared" ref="A566:B566" si="20">+A565+1</f>
        <v>552</v>
      </c>
      <c r="B566" s="51">
        <f t="shared" si="20"/>
        <v>336</v>
      </c>
      <c r="C566" s="54" t="s">
        <v>862</v>
      </c>
      <c r="D566" s="54"/>
      <c r="E566" s="15" t="s">
        <v>2318</v>
      </c>
      <c r="F566" s="283"/>
    </row>
    <row r="567" spans="1:6" x14ac:dyDescent="0.25">
      <c r="A567" s="15">
        <f t="shared" ref="A567:A622" si="21">+A566+1</f>
        <v>553</v>
      </c>
      <c r="B567" s="51">
        <f t="shared" ref="B567:B622" si="22">+B566+1</f>
        <v>337</v>
      </c>
      <c r="C567" s="59" t="s">
        <v>863</v>
      </c>
      <c r="D567" s="54"/>
      <c r="E567" s="15" t="s">
        <v>2319</v>
      </c>
      <c r="F567" s="283"/>
    </row>
    <row r="568" spans="1:6" x14ac:dyDescent="0.25">
      <c r="A568" s="15">
        <f t="shared" si="21"/>
        <v>554</v>
      </c>
      <c r="B568" s="51">
        <f t="shared" si="22"/>
        <v>338</v>
      </c>
      <c r="C568" s="69" t="s">
        <v>864</v>
      </c>
      <c r="D568" s="59"/>
      <c r="E568" s="15" t="s">
        <v>2320</v>
      </c>
      <c r="F568" s="283"/>
    </row>
    <row r="569" spans="1:6" ht="31.5" x14ac:dyDescent="0.25">
      <c r="A569" s="15">
        <f t="shared" si="21"/>
        <v>555</v>
      </c>
      <c r="B569" s="51">
        <f t="shared" si="22"/>
        <v>339</v>
      </c>
      <c r="C569" s="69" t="s">
        <v>865</v>
      </c>
      <c r="D569" s="69"/>
      <c r="E569" s="15" t="s">
        <v>2321</v>
      </c>
      <c r="F569" s="283"/>
    </row>
    <row r="570" spans="1:6" ht="31.5" x14ac:dyDescent="0.25">
      <c r="A570" s="15">
        <f t="shared" si="21"/>
        <v>556</v>
      </c>
      <c r="B570" s="51">
        <f t="shared" si="22"/>
        <v>340</v>
      </c>
      <c r="C570" s="69" t="s">
        <v>866</v>
      </c>
      <c r="D570" s="69"/>
      <c r="E570" s="15" t="s">
        <v>2322</v>
      </c>
      <c r="F570" s="283"/>
    </row>
    <row r="571" spans="1:6" x14ac:dyDescent="0.25">
      <c r="A571" s="15">
        <f t="shared" si="21"/>
        <v>557</v>
      </c>
      <c r="B571" s="51">
        <f t="shared" si="22"/>
        <v>341</v>
      </c>
      <c r="C571" s="69" t="s">
        <v>867</v>
      </c>
      <c r="D571" s="69"/>
      <c r="E571" s="15" t="s">
        <v>2323</v>
      </c>
      <c r="F571" s="283"/>
    </row>
    <row r="572" spans="1:6" x14ac:dyDescent="0.25">
      <c r="A572" s="15">
        <f t="shared" si="21"/>
        <v>558</v>
      </c>
      <c r="B572" s="51">
        <f t="shared" si="22"/>
        <v>342</v>
      </c>
      <c r="C572" s="54" t="s">
        <v>868</v>
      </c>
      <c r="D572" s="69"/>
      <c r="E572" s="15"/>
      <c r="F572" s="283"/>
    </row>
    <row r="573" spans="1:6" x14ac:dyDescent="0.25">
      <c r="A573" s="15">
        <f t="shared" si="21"/>
        <v>559</v>
      </c>
      <c r="B573" s="51">
        <f t="shared" si="22"/>
        <v>343</v>
      </c>
      <c r="C573" s="54" t="s">
        <v>869</v>
      </c>
      <c r="D573" s="54"/>
      <c r="E573" s="15" t="s">
        <v>1965</v>
      </c>
      <c r="F573" s="283"/>
    </row>
    <row r="574" spans="1:6" ht="47.25" x14ac:dyDescent="0.25">
      <c r="A574" s="15">
        <f t="shared" si="21"/>
        <v>560</v>
      </c>
      <c r="B574" s="51">
        <f t="shared" si="22"/>
        <v>344</v>
      </c>
      <c r="C574" s="54" t="s">
        <v>870</v>
      </c>
      <c r="D574" s="54" t="s">
        <v>871</v>
      </c>
      <c r="E574" s="161" t="s">
        <v>872</v>
      </c>
      <c r="F574" s="64" t="s">
        <v>873</v>
      </c>
    </row>
    <row r="575" spans="1:6" ht="31.5" x14ac:dyDescent="0.25">
      <c r="A575" s="15">
        <f t="shared" si="21"/>
        <v>561</v>
      </c>
      <c r="B575" s="51">
        <f t="shared" si="22"/>
        <v>345</v>
      </c>
      <c r="C575" s="59" t="s">
        <v>874</v>
      </c>
      <c r="D575" s="54"/>
      <c r="E575" s="15" t="s">
        <v>2324</v>
      </c>
      <c r="F575" s="283"/>
    </row>
    <row r="576" spans="1:6" ht="31.5" x14ac:dyDescent="0.25">
      <c r="A576" s="15">
        <f t="shared" si="21"/>
        <v>562</v>
      </c>
      <c r="B576" s="51">
        <f t="shared" si="22"/>
        <v>346</v>
      </c>
      <c r="C576" s="54" t="s">
        <v>875</v>
      </c>
      <c r="D576" s="59"/>
      <c r="E576" s="97" t="s">
        <v>1968</v>
      </c>
      <c r="F576" s="283" t="s">
        <v>1969</v>
      </c>
    </row>
    <row r="577" spans="1:6" x14ac:dyDescent="0.25">
      <c r="A577" s="15">
        <f t="shared" si="21"/>
        <v>563</v>
      </c>
      <c r="B577" s="51">
        <f t="shared" si="22"/>
        <v>347</v>
      </c>
      <c r="C577" s="59" t="s">
        <v>876</v>
      </c>
      <c r="D577" s="54"/>
      <c r="E577" s="15" t="s">
        <v>2325</v>
      </c>
      <c r="F577" s="283"/>
    </row>
    <row r="578" spans="1:6" x14ac:dyDescent="0.25">
      <c r="A578" s="15">
        <f t="shared" si="21"/>
        <v>564</v>
      </c>
      <c r="B578" s="51">
        <f t="shared" si="22"/>
        <v>348</v>
      </c>
      <c r="C578" s="59" t="s">
        <v>877</v>
      </c>
      <c r="D578" s="59"/>
      <c r="E578" s="15"/>
      <c r="F578" s="283"/>
    </row>
    <row r="579" spans="1:6" x14ac:dyDescent="0.25">
      <c r="A579" s="15">
        <f t="shared" si="21"/>
        <v>565</v>
      </c>
      <c r="B579" s="51">
        <f t="shared" si="22"/>
        <v>349</v>
      </c>
      <c r="C579" s="59" t="s">
        <v>878</v>
      </c>
      <c r="D579" s="59"/>
      <c r="E579" s="15"/>
      <c r="F579" s="283"/>
    </row>
    <row r="580" spans="1:6" x14ac:dyDescent="0.25">
      <c r="A580" s="15">
        <f t="shared" si="21"/>
        <v>566</v>
      </c>
      <c r="B580" s="51">
        <f t="shared" si="22"/>
        <v>350</v>
      </c>
      <c r="C580" s="59" t="s">
        <v>879</v>
      </c>
      <c r="D580" s="59"/>
      <c r="E580" s="15" t="s">
        <v>2326</v>
      </c>
      <c r="F580" s="283"/>
    </row>
    <row r="581" spans="1:6" x14ac:dyDescent="0.25">
      <c r="A581" s="15">
        <f t="shared" si="21"/>
        <v>567</v>
      </c>
      <c r="B581" s="51">
        <f t="shared" si="22"/>
        <v>351</v>
      </c>
      <c r="C581" s="59" t="s">
        <v>880</v>
      </c>
      <c r="D581" s="59"/>
      <c r="E581" s="15"/>
      <c r="F581" s="283"/>
    </row>
    <row r="582" spans="1:6" x14ac:dyDescent="0.25">
      <c r="A582" s="15">
        <f t="shared" si="21"/>
        <v>568</v>
      </c>
      <c r="B582" s="51">
        <f t="shared" si="22"/>
        <v>352</v>
      </c>
      <c r="C582" s="59" t="s">
        <v>881</v>
      </c>
      <c r="D582" s="59"/>
      <c r="E582" s="15"/>
      <c r="F582" s="283"/>
    </row>
    <row r="583" spans="1:6" ht="31.5" x14ac:dyDescent="0.25">
      <c r="A583" s="15">
        <f t="shared" si="21"/>
        <v>569</v>
      </c>
      <c r="B583" s="51">
        <f t="shared" si="22"/>
        <v>353</v>
      </c>
      <c r="C583" s="61" t="s">
        <v>882</v>
      </c>
      <c r="D583" s="59"/>
      <c r="E583" s="15"/>
      <c r="F583" s="283"/>
    </row>
    <row r="584" spans="1:6" x14ac:dyDescent="0.25">
      <c r="A584" s="15">
        <f t="shared" si="21"/>
        <v>570</v>
      </c>
      <c r="B584" s="51">
        <f t="shared" si="22"/>
        <v>354</v>
      </c>
      <c r="C584" s="59" t="s">
        <v>883</v>
      </c>
      <c r="D584" s="61"/>
      <c r="E584" s="15" t="s">
        <v>2327</v>
      </c>
      <c r="F584" s="283"/>
    </row>
    <row r="585" spans="1:6" x14ac:dyDescent="0.25">
      <c r="A585" s="15">
        <f t="shared" si="21"/>
        <v>571</v>
      </c>
      <c r="B585" s="51">
        <f t="shared" si="22"/>
        <v>355</v>
      </c>
      <c r="C585" s="59" t="s">
        <v>884</v>
      </c>
      <c r="D585" s="59"/>
      <c r="E585" s="15"/>
      <c r="F585" s="283"/>
    </row>
    <row r="586" spans="1:6" x14ac:dyDescent="0.25">
      <c r="A586" s="15">
        <f t="shared" si="21"/>
        <v>572</v>
      </c>
      <c r="B586" s="51">
        <f t="shared" si="22"/>
        <v>356</v>
      </c>
      <c r="C586" s="59" t="s">
        <v>885</v>
      </c>
      <c r="D586" s="59"/>
      <c r="E586" s="15"/>
      <c r="F586" s="283"/>
    </row>
    <row r="587" spans="1:6" x14ac:dyDescent="0.25">
      <c r="A587" s="15">
        <f t="shared" si="21"/>
        <v>573</v>
      </c>
      <c r="B587" s="51">
        <f t="shared" si="22"/>
        <v>357</v>
      </c>
      <c r="C587" s="59" t="s">
        <v>886</v>
      </c>
      <c r="D587" s="59"/>
      <c r="E587" s="15" t="s">
        <v>2328</v>
      </c>
      <c r="F587" s="283"/>
    </row>
    <row r="588" spans="1:6" x14ac:dyDescent="0.25">
      <c r="A588" s="15">
        <f t="shared" si="21"/>
        <v>574</v>
      </c>
      <c r="B588" s="51">
        <f t="shared" si="22"/>
        <v>358</v>
      </c>
      <c r="C588" s="59" t="s">
        <v>887</v>
      </c>
      <c r="D588" s="59"/>
      <c r="E588" s="15"/>
      <c r="F588" s="283"/>
    </row>
    <row r="589" spans="1:6" x14ac:dyDescent="0.25">
      <c r="A589" s="15">
        <f t="shared" si="21"/>
        <v>575</v>
      </c>
      <c r="B589" s="51">
        <f t="shared" si="22"/>
        <v>359</v>
      </c>
      <c r="C589" s="54" t="s">
        <v>888</v>
      </c>
      <c r="D589" s="59"/>
      <c r="E589" s="15" t="s">
        <v>2329</v>
      </c>
      <c r="F589" s="283"/>
    </row>
    <row r="590" spans="1:6" x14ac:dyDescent="0.25">
      <c r="A590" s="15">
        <f t="shared" si="21"/>
        <v>576</v>
      </c>
      <c r="B590" s="51">
        <f t="shared" si="22"/>
        <v>360</v>
      </c>
      <c r="C590" s="59" t="s">
        <v>889</v>
      </c>
      <c r="D590" s="54"/>
      <c r="E590" s="15" t="s">
        <v>2330</v>
      </c>
      <c r="F590" s="283"/>
    </row>
    <row r="591" spans="1:6" x14ac:dyDescent="0.25">
      <c r="A591" s="15">
        <f t="shared" si="21"/>
        <v>577</v>
      </c>
      <c r="B591" s="51">
        <f t="shared" si="22"/>
        <v>361</v>
      </c>
      <c r="C591" s="59" t="s">
        <v>890</v>
      </c>
      <c r="D591" s="59"/>
      <c r="E591" s="15" t="s">
        <v>2331</v>
      </c>
      <c r="F591" s="290"/>
    </row>
    <row r="592" spans="1:6" ht="31.5" x14ac:dyDescent="0.25">
      <c r="A592" s="15">
        <f t="shared" si="21"/>
        <v>578</v>
      </c>
      <c r="B592" s="51">
        <f t="shared" si="22"/>
        <v>362</v>
      </c>
      <c r="C592" s="59" t="s">
        <v>891</v>
      </c>
      <c r="D592" s="59"/>
      <c r="E592" s="15" t="s">
        <v>2332</v>
      </c>
      <c r="F592" s="290"/>
    </row>
    <row r="593" spans="1:6" x14ac:dyDescent="0.25">
      <c r="A593" s="15">
        <f t="shared" si="21"/>
        <v>579</v>
      </c>
      <c r="B593" s="51">
        <f t="shared" si="22"/>
        <v>363</v>
      </c>
      <c r="C593" s="54" t="s">
        <v>892</v>
      </c>
      <c r="D593" s="59"/>
      <c r="E593" s="15" t="s">
        <v>2333</v>
      </c>
      <c r="F593" s="283"/>
    </row>
    <row r="594" spans="1:6" ht="31.5" x14ac:dyDescent="0.25">
      <c r="A594" s="15">
        <f t="shared" si="21"/>
        <v>580</v>
      </c>
      <c r="B594" s="51">
        <f t="shared" si="22"/>
        <v>364</v>
      </c>
      <c r="C594" s="59" t="s">
        <v>893</v>
      </c>
      <c r="D594" s="54"/>
      <c r="E594" s="15" t="s">
        <v>2334</v>
      </c>
      <c r="F594" s="283"/>
    </row>
    <row r="595" spans="1:6" x14ac:dyDescent="0.25">
      <c r="A595" s="15">
        <f t="shared" si="21"/>
        <v>581</v>
      </c>
      <c r="B595" s="51">
        <f t="shared" si="22"/>
        <v>365</v>
      </c>
      <c r="C595" s="59" t="s">
        <v>894</v>
      </c>
      <c r="D595" s="59"/>
      <c r="E595" s="15" t="s">
        <v>2335</v>
      </c>
      <c r="F595" s="283"/>
    </row>
    <row r="596" spans="1:6" x14ac:dyDescent="0.25">
      <c r="A596" s="15">
        <f t="shared" si="21"/>
        <v>582</v>
      </c>
      <c r="B596" s="51">
        <f t="shared" si="22"/>
        <v>366</v>
      </c>
      <c r="C596" s="54" t="s">
        <v>895</v>
      </c>
      <c r="D596" s="59"/>
      <c r="E596" s="15" t="s">
        <v>2336</v>
      </c>
      <c r="F596" s="283"/>
    </row>
    <row r="597" spans="1:6" s="33" customFormat="1" x14ac:dyDescent="0.25">
      <c r="A597" s="15">
        <f t="shared" si="21"/>
        <v>583</v>
      </c>
      <c r="B597" s="51">
        <f t="shared" si="22"/>
        <v>367</v>
      </c>
      <c r="C597" s="52" t="s">
        <v>896</v>
      </c>
      <c r="D597" s="54"/>
      <c r="E597" s="26" t="s">
        <v>2337</v>
      </c>
      <c r="F597" s="291"/>
    </row>
    <row r="598" spans="1:6" ht="31.5" x14ac:dyDescent="0.25">
      <c r="A598" s="15">
        <f t="shared" si="21"/>
        <v>584</v>
      </c>
      <c r="B598" s="51">
        <f t="shared" si="22"/>
        <v>368</v>
      </c>
      <c r="C598" s="59" t="s">
        <v>897</v>
      </c>
      <c r="D598" s="52"/>
      <c r="E598" s="15" t="s">
        <v>2338</v>
      </c>
      <c r="F598" s="283"/>
    </row>
    <row r="599" spans="1:6" ht="31.5" x14ac:dyDescent="0.25">
      <c r="A599" s="15">
        <f t="shared" si="21"/>
        <v>585</v>
      </c>
      <c r="B599" s="51">
        <f t="shared" si="22"/>
        <v>369</v>
      </c>
      <c r="C599" s="59" t="s">
        <v>898</v>
      </c>
      <c r="D599" s="59"/>
      <c r="E599" s="15" t="s">
        <v>2334</v>
      </c>
      <c r="F599" s="283"/>
    </row>
    <row r="600" spans="1:6" x14ac:dyDescent="0.25">
      <c r="A600" s="15">
        <f t="shared" si="21"/>
        <v>586</v>
      </c>
      <c r="B600" s="51">
        <f t="shared" si="22"/>
        <v>370</v>
      </c>
      <c r="C600" s="59" t="s">
        <v>899</v>
      </c>
      <c r="D600" s="59"/>
      <c r="E600" s="15" t="s">
        <v>2335</v>
      </c>
      <c r="F600" s="283"/>
    </row>
    <row r="601" spans="1:6" x14ac:dyDescent="0.25">
      <c r="A601" s="15">
        <f t="shared" si="21"/>
        <v>587</v>
      </c>
      <c r="B601" s="51">
        <f t="shared" si="22"/>
        <v>371</v>
      </c>
      <c r="C601" s="59" t="s">
        <v>900</v>
      </c>
      <c r="D601" s="59"/>
      <c r="E601" s="15" t="s">
        <v>2336</v>
      </c>
      <c r="F601" s="283"/>
    </row>
    <row r="602" spans="1:6" s="33" customFormat="1" x14ac:dyDescent="0.25">
      <c r="A602" s="15">
        <f t="shared" si="21"/>
        <v>588</v>
      </c>
      <c r="B602" s="51">
        <f t="shared" si="22"/>
        <v>372</v>
      </c>
      <c r="C602" s="52" t="s">
        <v>901</v>
      </c>
      <c r="D602" s="59"/>
      <c r="E602" s="26" t="s">
        <v>2337</v>
      </c>
      <c r="F602" s="291"/>
    </row>
    <row r="603" spans="1:6" ht="31.5" x14ac:dyDescent="0.25">
      <c r="A603" s="15">
        <f t="shared" si="21"/>
        <v>589</v>
      </c>
      <c r="B603" s="51">
        <f t="shared" si="22"/>
        <v>373</v>
      </c>
      <c r="C603" s="59" t="s">
        <v>902</v>
      </c>
      <c r="D603" s="52"/>
      <c r="E603" s="15" t="s">
        <v>2339</v>
      </c>
      <c r="F603" s="283"/>
    </row>
    <row r="604" spans="1:6" x14ac:dyDescent="0.25">
      <c r="A604" s="15">
        <f t="shared" si="21"/>
        <v>590</v>
      </c>
      <c r="B604" s="51">
        <f t="shared" si="22"/>
        <v>374</v>
      </c>
      <c r="C604" s="59" t="s">
        <v>903</v>
      </c>
      <c r="D604" s="59"/>
      <c r="E604" s="15" t="s">
        <v>2340</v>
      </c>
      <c r="F604" s="283"/>
    </row>
    <row r="605" spans="1:6" ht="31.5" x14ac:dyDescent="0.25">
      <c r="A605" s="15">
        <f t="shared" si="21"/>
        <v>591</v>
      </c>
      <c r="B605" s="51">
        <f t="shared" si="22"/>
        <v>375</v>
      </c>
      <c r="C605" s="59" t="s">
        <v>904</v>
      </c>
      <c r="D605" s="59"/>
      <c r="E605" s="15" t="s">
        <v>2341</v>
      </c>
      <c r="F605" s="283"/>
    </row>
    <row r="606" spans="1:6" x14ac:dyDescent="0.25">
      <c r="A606" s="15">
        <f t="shared" si="21"/>
        <v>592</v>
      </c>
      <c r="B606" s="51">
        <f t="shared" si="22"/>
        <v>376</v>
      </c>
      <c r="C606" s="59" t="s">
        <v>905</v>
      </c>
      <c r="D606" s="59"/>
      <c r="E606" s="15"/>
      <c r="F606" s="283"/>
    </row>
    <row r="607" spans="1:6" x14ac:dyDescent="0.25">
      <c r="A607" s="15">
        <f t="shared" si="21"/>
        <v>593</v>
      </c>
      <c r="B607" s="51">
        <f t="shared" si="22"/>
        <v>377</v>
      </c>
      <c r="C607" s="59" t="s">
        <v>906</v>
      </c>
      <c r="D607" s="59"/>
      <c r="E607" s="15" t="s">
        <v>2342</v>
      </c>
      <c r="F607" s="283"/>
    </row>
    <row r="608" spans="1:6" x14ac:dyDescent="0.25">
      <c r="A608" s="15">
        <f t="shared" si="21"/>
        <v>594</v>
      </c>
      <c r="B608" s="51">
        <f t="shared" si="22"/>
        <v>378</v>
      </c>
      <c r="C608" s="59" t="s">
        <v>907</v>
      </c>
      <c r="D608" s="59"/>
      <c r="E608" s="15" t="s">
        <v>2343</v>
      </c>
      <c r="F608" s="283"/>
    </row>
    <row r="609" spans="1:6" x14ac:dyDescent="0.25">
      <c r="A609" s="15">
        <f t="shared" si="21"/>
        <v>595</v>
      </c>
      <c r="B609" s="51">
        <f t="shared" si="22"/>
        <v>379</v>
      </c>
      <c r="C609" s="54" t="s">
        <v>908</v>
      </c>
      <c r="D609" s="59"/>
      <c r="E609" s="15" t="s">
        <v>2340</v>
      </c>
      <c r="F609" s="283"/>
    </row>
    <row r="610" spans="1:6" ht="31.5" x14ac:dyDescent="0.25">
      <c r="A610" s="15">
        <f t="shared" si="21"/>
        <v>596</v>
      </c>
      <c r="B610" s="51">
        <f t="shared" si="22"/>
        <v>380</v>
      </c>
      <c r="C610" s="59" t="s">
        <v>909</v>
      </c>
      <c r="D610" s="54"/>
      <c r="E610" s="15"/>
      <c r="F610" s="283"/>
    </row>
    <row r="611" spans="1:6" x14ac:dyDescent="0.25">
      <c r="A611" s="15">
        <f t="shared" si="21"/>
        <v>597</v>
      </c>
      <c r="B611" s="51">
        <f t="shared" si="22"/>
        <v>381</v>
      </c>
      <c r="C611" s="59" t="s">
        <v>910</v>
      </c>
      <c r="D611" s="59"/>
      <c r="E611" s="15" t="s">
        <v>2344</v>
      </c>
      <c r="F611" s="283"/>
    </row>
    <row r="612" spans="1:6" x14ac:dyDescent="0.25">
      <c r="A612" s="15">
        <f t="shared" si="21"/>
        <v>598</v>
      </c>
      <c r="B612" s="51">
        <f t="shared" si="22"/>
        <v>382</v>
      </c>
      <c r="C612" s="59" t="s">
        <v>911</v>
      </c>
      <c r="D612" s="59"/>
      <c r="E612" s="15" t="s">
        <v>2342</v>
      </c>
      <c r="F612" s="283"/>
    </row>
    <row r="613" spans="1:6" x14ac:dyDescent="0.25">
      <c r="A613" s="15">
        <f t="shared" si="21"/>
        <v>599</v>
      </c>
      <c r="B613" s="51">
        <f t="shared" si="22"/>
        <v>383</v>
      </c>
      <c r="C613" s="59" t="s">
        <v>912</v>
      </c>
      <c r="D613" s="59"/>
      <c r="E613" s="15" t="s">
        <v>2343</v>
      </c>
      <c r="F613" s="283"/>
    </row>
    <row r="614" spans="1:6" x14ac:dyDescent="0.25">
      <c r="A614" s="15">
        <f t="shared" si="21"/>
        <v>600</v>
      </c>
      <c r="B614" s="51">
        <f t="shared" si="22"/>
        <v>384</v>
      </c>
      <c r="C614" s="59" t="s">
        <v>913</v>
      </c>
      <c r="D614" s="59"/>
      <c r="E614" s="15" t="s">
        <v>2345</v>
      </c>
      <c r="F614" s="283"/>
    </row>
    <row r="615" spans="1:6" x14ac:dyDescent="0.25">
      <c r="A615" s="15">
        <f t="shared" si="21"/>
        <v>601</v>
      </c>
      <c r="B615" s="51">
        <f t="shared" si="22"/>
        <v>385</v>
      </c>
      <c r="C615" s="59" t="s">
        <v>914</v>
      </c>
      <c r="D615" s="59"/>
      <c r="E615" s="15" t="s">
        <v>2346</v>
      </c>
      <c r="F615" s="283"/>
    </row>
    <row r="616" spans="1:6" x14ac:dyDescent="0.25">
      <c r="A616" s="15">
        <f t="shared" si="21"/>
        <v>602</v>
      </c>
      <c r="B616" s="51">
        <f t="shared" si="22"/>
        <v>386</v>
      </c>
      <c r="C616" s="59" t="s">
        <v>915</v>
      </c>
      <c r="D616" s="59"/>
      <c r="E616" s="15" t="s">
        <v>2347</v>
      </c>
      <c r="F616" s="283"/>
    </row>
    <row r="617" spans="1:6" ht="31.5" x14ac:dyDescent="0.25">
      <c r="A617" s="15">
        <f t="shared" si="21"/>
        <v>603</v>
      </c>
      <c r="B617" s="51">
        <f t="shared" si="22"/>
        <v>387</v>
      </c>
      <c r="C617" s="54" t="s">
        <v>916</v>
      </c>
      <c r="D617" s="59"/>
      <c r="E617" s="15" t="s">
        <v>1968</v>
      </c>
      <c r="F617" s="283"/>
    </row>
    <row r="618" spans="1:6" ht="31.5" x14ac:dyDescent="0.25">
      <c r="A618" s="15">
        <f t="shared" si="21"/>
        <v>604</v>
      </c>
      <c r="B618" s="51">
        <f t="shared" si="22"/>
        <v>388</v>
      </c>
      <c r="C618" s="54" t="s">
        <v>917</v>
      </c>
      <c r="D618" s="54"/>
      <c r="E618" s="15" t="s">
        <v>2348</v>
      </c>
      <c r="F618" s="283"/>
    </row>
    <row r="619" spans="1:6" x14ac:dyDescent="0.25">
      <c r="A619" s="15">
        <f t="shared" si="21"/>
        <v>605</v>
      </c>
      <c r="B619" s="51">
        <f t="shared" si="22"/>
        <v>389</v>
      </c>
      <c r="C619" s="62" t="s">
        <v>918</v>
      </c>
      <c r="D619" s="54"/>
      <c r="E619" s="15" t="s">
        <v>2345</v>
      </c>
      <c r="F619" s="283"/>
    </row>
    <row r="620" spans="1:6" x14ac:dyDescent="0.25">
      <c r="A620" s="15">
        <f t="shared" si="21"/>
        <v>606</v>
      </c>
      <c r="B620" s="51">
        <f t="shared" si="22"/>
        <v>390</v>
      </c>
      <c r="C620" s="62" t="s">
        <v>919</v>
      </c>
      <c r="D620" s="62"/>
      <c r="E620" s="15" t="s">
        <v>2346</v>
      </c>
      <c r="F620" s="283"/>
    </row>
    <row r="621" spans="1:6" x14ac:dyDescent="0.25">
      <c r="A621" s="15">
        <f t="shared" si="21"/>
        <v>607</v>
      </c>
      <c r="B621" s="51">
        <f t="shared" si="22"/>
        <v>391</v>
      </c>
      <c r="C621" s="59" t="s">
        <v>920</v>
      </c>
      <c r="D621" s="62"/>
      <c r="E621" s="15" t="s">
        <v>2349</v>
      </c>
      <c r="F621" s="283"/>
    </row>
    <row r="622" spans="1:6" ht="47.25" x14ac:dyDescent="0.25">
      <c r="A622" s="15">
        <f t="shared" si="21"/>
        <v>608</v>
      </c>
      <c r="B622" s="51">
        <f t="shared" si="22"/>
        <v>392</v>
      </c>
      <c r="C622" s="52" t="s">
        <v>921</v>
      </c>
      <c r="D622" s="59" t="s">
        <v>922</v>
      </c>
      <c r="E622" s="155">
        <v>2500241984</v>
      </c>
      <c r="F622" s="64" t="s">
        <v>923</v>
      </c>
    </row>
    <row r="623" spans="1:6" x14ac:dyDescent="0.25">
      <c r="A623" s="15"/>
      <c r="B623" s="70">
        <f>B622</f>
        <v>392</v>
      </c>
      <c r="C623" s="71" t="s">
        <v>124</v>
      </c>
      <c r="D623" s="52"/>
      <c r="E623" s="155"/>
      <c r="F623" s="8"/>
    </row>
    <row r="624" spans="1:6" x14ac:dyDescent="0.25">
      <c r="A624" s="11"/>
      <c r="B624" s="12" t="s">
        <v>924</v>
      </c>
      <c r="C624" s="72" t="s">
        <v>925</v>
      </c>
      <c r="D624" s="71"/>
      <c r="E624" s="155"/>
      <c r="F624" s="8"/>
    </row>
    <row r="625" spans="1:6" ht="49.5" x14ac:dyDescent="0.25">
      <c r="A625" s="15">
        <f>+A622+1</f>
        <v>609</v>
      </c>
      <c r="B625" s="51">
        <v>1</v>
      </c>
      <c r="C625" s="73" t="s">
        <v>926</v>
      </c>
      <c r="D625" s="28" t="s">
        <v>927</v>
      </c>
      <c r="E625" s="173" t="s">
        <v>928</v>
      </c>
      <c r="F625" s="29" t="s">
        <v>929</v>
      </c>
    </row>
    <row r="626" spans="1:6" ht="31.5" x14ac:dyDescent="0.25">
      <c r="A626" s="15">
        <f>+A625+1</f>
        <v>610</v>
      </c>
      <c r="B626" s="51">
        <f>+B625+1</f>
        <v>2</v>
      </c>
      <c r="C626" s="73" t="s">
        <v>930</v>
      </c>
      <c r="D626" s="74"/>
      <c r="E626" s="155"/>
      <c r="F626" s="8"/>
    </row>
    <row r="627" spans="1:6" ht="297" x14ac:dyDescent="0.25">
      <c r="A627" s="15">
        <f t="shared" ref="A627:A690" si="23">+A626+1</f>
        <v>611</v>
      </c>
      <c r="B627" s="51">
        <f t="shared" ref="B627:B690" si="24">+B626+1</f>
        <v>3</v>
      </c>
      <c r="C627" s="73" t="s">
        <v>931</v>
      </c>
      <c r="D627" s="28" t="s">
        <v>932</v>
      </c>
      <c r="E627" s="173" t="s">
        <v>933</v>
      </c>
      <c r="F627" s="29" t="s">
        <v>934</v>
      </c>
    </row>
    <row r="628" spans="1:6" x14ac:dyDescent="0.25">
      <c r="A628" s="15">
        <f t="shared" si="23"/>
        <v>612</v>
      </c>
      <c r="B628" s="51">
        <f t="shared" si="24"/>
        <v>4</v>
      </c>
      <c r="C628" s="73" t="s">
        <v>935</v>
      </c>
      <c r="D628" s="74"/>
      <c r="E628" s="155"/>
      <c r="F628" s="8"/>
    </row>
    <row r="629" spans="1:6" s="33" customFormat="1" ht="49.5" x14ac:dyDescent="0.25">
      <c r="A629" s="15">
        <f t="shared" si="23"/>
        <v>613</v>
      </c>
      <c r="B629" s="51">
        <f t="shared" si="24"/>
        <v>5</v>
      </c>
      <c r="C629" s="73" t="s">
        <v>936</v>
      </c>
      <c r="D629" s="28" t="s">
        <v>937</v>
      </c>
      <c r="E629" s="174" t="s">
        <v>938</v>
      </c>
      <c r="F629" s="29" t="s">
        <v>938</v>
      </c>
    </row>
    <row r="630" spans="1:6" ht="375" x14ac:dyDescent="0.25">
      <c r="A630" s="15">
        <f t="shared" si="23"/>
        <v>614</v>
      </c>
      <c r="B630" s="51">
        <f t="shared" si="24"/>
        <v>6</v>
      </c>
      <c r="C630" s="73" t="s">
        <v>939</v>
      </c>
      <c r="D630" s="28" t="s">
        <v>940</v>
      </c>
      <c r="E630" s="189">
        <v>101125340</v>
      </c>
      <c r="F630" s="135" t="s">
        <v>941</v>
      </c>
    </row>
    <row r="631" spans="1:6" ht="99" x14ac:dyDescent="0.25">
      <c r="A631" s="15">
        <f t="shared" si="23"/>
        <v>615</v>
      </c>
      <c r="B631" s="51">
        <f t="shared" si="24"/>
        <v>7</v>
      </c>
      <c r="C631" s="73" t="s">
        <v>942</v>
      </c>
      <c r="D631" s="28" t="s">
        <v>943</v>
      </c>
      <c r="E631" s="173" t="s">
        <v>944</v>
      </c>
      <c r="F631" s="29" t="s">
        <v>945</v>
      </c>
    </row>
    <row r="632" spans="1:6" ht="31.5" x14ac:dyDescent="0.25">
      <c r="A632" s="15">
        <f t="shared" si="23"/>
        <v>616</v>
      </c>
      <c r="B632" s="51">
        <f t="shared" si="24"/>
        <v>8</v>
      </c>
      <c r="C632" s="73" t="s">
        <v>946</v>
      </c>
      <c r="D632" s="74"/>
      <c r="E632" s="155"/>
      <c r="F632" s="64"/>
    </row>
    <row r="633" spans="1:6" ht="49.5" x14ac:dyDescent="0.25">
      <c r="A633" s="15">
        <f t="shared" si="23"/>
        <v>617</v>
      </c>
      <c r="B633" s="51">
        <f t="shared" si="24"/>
        <v>9</v>
      </c>
      <c r="C633" s="73" t="s">
        <v>947</v>
      </c>
      <c r="D633" s="28" t="s">
        <v>948</v>
      </c>
      <c r="E633" s="155">
        <v>101210878</v>
      </c>
      <c r="F633" s="132" t="s">
        <v>949</v>
      </c>
    </row>
    <row r="634" spans="1:6" x14ac:dyDescent="0.25">
      <c r="A634" s="15">
        <f t="shared" si="23"/>
        <v>618</v>
      </c>
      <c r="B634" s="51">
        <f t="shared" si="24"/>
        <v>10</v>
      </c>
      <c r="C634" s="73" t="s">
        <v>950</v>
      </c>
      <c r="D634" s="74"/>
      <c r="E634" s="155"/>
      <c r="F634" s="64"/>
    </row>
    <row r="635" spans="1:6" ht="16.5" x14ac:dyDescent="0.25">
      <c r="A635" s="15">
        <f t="shared" si="23"/>
        <v>619</v>
      </c>
      <c r="B635" s="51">
        <f t="shared" si="24"/>
        <v>11</v>
      </c>
      <c r="C635" s="73" t="s">
        <v>951</v>
      </c>
      <c r="D635" s="28"/>
      <c r="E635" s="155"/>
      <c r="F635" s="64"/>
    </row>
    <row r="636" spans="1:6" s="33" customFormat="1" x14ac:dyDescent="0.25">
      <c r="A636" s="15">
        <f t="shared" si="23"/>
        <v>620</v>
      </c>
      <c r="B636" s="51">
        <f t="shared" si="24"/>
        <v>12</v>
      </c>
      <c r="C636" s="73" t="s">
        <v>952</v>
      </c>
      <c r="D636" s="74"/>
      <c r="E636" s="155"/>
      <c r="F636" s="64"/>
    </row>
    <row r="637" spans="1:6" x14ac:dyDescent="0.25">
      <c r="A637" s="15">
        <f t="shared" si="23"/>
        <v>621</v>
      </c>
      <c r="B637" s="51">
        <f t="shared" si="24"/>
        <v>13</v>
      </c>
      <c r="C637" s="73" t="s">
        <v>953</v>
      </c>
      <c r="D637" s="74"/>
      <c r="E637" s="155"/>
      <c r="F637" s="64"/>
    </row>
    <row r="638" spans="1:6" ht="49.5" x14ac:dyDescent="0.25">
      <c r="A638" s="15">
        <f t="shared" si="23"/>
        <v>622</v>
      </c>
      <c r="B638" s="51">
        <f t="shared" si="24"/>
        <v>14</v>
      </c>
      <c r="C638" s="73" t="s">
        <v>954</v>
      </c>
      <c r="D638" s="28" t="s">
        <v>955</v>
      </c>
      <c r="E638" s="173" t="s">
        <v>956</v>
      </c>
      <c r="F638" s="29"/>
    </row>
    <row r="639" spans="1:6" x14ac:dyDescent="0.25">
      <c r="A639" s="15">
        <f t="shared" si="23"/>
        <v>623</v>
      </c>
      <c r="B639" s="51">
        <f t="shared" si="24"/>
        <v>15</v>
      </c>
      <c r="C639" s="73" t="s">
        <v>957</v>
      </c>
      <c r="D639" s="74"/>
      <c r="E639" s="155"/>
      <c r="F639" s="64"/>
    </row>
    <row r="640" spans="1:6" ht="31.5" x14ac:dyDescent="0.25">
      <c r="A640" s="15">
        <f t="shared" si="23"/>
        <v>624</v>
      </c>
      <c r="B640" s="51">
        <f t="shared" si="24"/>
        <v>16</v>
      </c>
      <c r="C640" s="73" t="s">
        <v>958</v>
      </c>
      <c r="D640" s="74"/>
      <c r="E640" s="155"/>
      <c r="F640" s="64"/>
    </row>
    <row r="641" spans="1:6" ht="31.5" x14ac:dyDescent="0.25">
      <c r="A641" s="15">
        <f t="shared" si="23"/>
        <v>625</v>
      </c>
      <c r="B641" s="51">
        <f t="shared" si="24"/>
        <v>17</v>
      </c>
      <c r="C641" s="73" t="s">
        <v>959</v>
      </c>
      <c r="D641" s="74"/>
      <c r="E641" s="155"/>
      <c r="F641" s="64"/>
    </row>
    <row r="642" spans="1:6" ht="31.5" x14ac:dyDescent="0.25">
      <c r="A642" s="15">
        <f t="shared" si="23"/>
        <v>626</v>
      </c>
      <c r="B642" s="51">
        <f t="shared" si="24"/>
        <v>18</v>
      </c>
      <c r="C642" s="73" t="s">
        <v>960</v>
      </c>
      <c r="D642" s="74"/>
      <c r="E642" s="155"/>
      <c r="F642" s="64"/>
    </row>
    <row r="643" spans="1:6" x14ac:dyDescent="0.25">
      <c r="A643" s="15">
        <f t="shared" si="23"/>
        <v>627</v>
      </c>
      <c r="B643" s="51">
        <f t="shared" si="24"/>
        <v>19</v>
      </c>
      <c r="C643" s="73" t="s">
        <v>961</v>
      </c>
      <c r="D643" s="74"/>
      <c r="E643" s="155"/>
      <c r="F643" s="64"/>
    </row>
    <row r="644" spans="1:6" ht="47.25" x14ac:dyDescent="0.25">
      <c r="A644" s="15">
        <f t="shared" si="23"/>
        <v>628</v>
      </c>
      <c r="B644" s="51">
        <f t="shared" si="24"/>
        <v>20</v>
      </c>
      <c r="C644" s="73" t="s">
        <v>962</v>
      </c>
      <c r="D644" s="74" t="s">
        <v>963</v>
      </c>
      <c r="E644" s="155">
        <v>101304653</v>
      </c>
      <c r="F644" s="64" t="s">
        <v>964</v>
      </c>
    </row>
    <row r="645" spans="1:6" ht="31.5" x14ac:dyDescent="0.25">
      <c r="A645" s="15">
        <f t="shared" si="23"/>
        <v>629</v>
      </c>
      <c r="B645" s="51">
        <f t="shared" si="24"/>
        <v>21</v>
      </c>
      <c r="C645" s="73" t="s">
        <v>965</v>
      </c>
      <c r="D645" s="74"/>
      <c r="E645" s="155"/>
      <c r="F645" s="64"/>
    </row>
    <row r="646" spans="1:6" ht="31.5" x14ac:dyDescent="0.25">
      <c r="A646" s="15">
        <f t="shared" si="23"/>
        <v>630</v>
      </c>
      <c r="B646" s="51">
        <f t="shared" si="24"/>
        <v>22</v>
      </c>
      <c r="C646" s="73" t="s">
        <v>966</v>
      </c>
      <c r="D646" s="74"/>
      <c r="E646" s="155"/>
      <c r="F646" s="8"/>
    </row>
    <row r="647" spans="1:6" x14ac:dyDescent="0.25">
      <c r="A647" s="15">
        <f t="shared" si="23"/>
        <v>631</v>
      </c>
      <c r="B647" s="51">
        <f t="shared" si="24"/>
        <v>23</v>
      </c>
      <c r="C647" s="73" t="s">
        <v>967</v>
      </c>
      <c r="D647" s="74"/>
      <c r="E647" s="155"/>
      <c r="F647" s="64"/>
    </row>
    <row r="648" spans="1:6" ht="47.25" x14ac:dyDescent="0.25">
      <c r="A648" s="15">
        <f t="shared" si="23"/>
        <v>632</v>
      </c>
      <c r="B648" s="51">
        <f t="shared" si="24"/>
        <v>24</v>
      </c>
      <c r="C648" s="73" t="s">
        <v>968</v>
      </c>
      <c r="D648" s="74" t="s">
        <v>969</v>
      </c>
      <c r="E648" s="173" t="s">
        <v>970</v>
      </c>
      <c r="F648" s="64" t="s">
        <v>971</v>
      </c>
    </row>
    <row r="649" spans="1:6" ht="82.5" x14ac:dyDescent="0.25">
      <c r="A649" s="15">
        <f t="shared" si="23"/>
        <v>633</v>
      </c>
      <c r="B649" s="51">
        <f t="shared" si="24"/>
        <v>25</v>
      </c>
      <c r="C649" s="73" t="s">
        <v>972</v>
      </c>
      <c r="D649" s="28" t="s">
        <v>973</v>
      </c>
      <c r="E649" s="173" t="s">
        <v>974</v>
      </c>
      <c r="F649" s="29" t="s">
        <v>975</v>
      </c>
    </row>
    <row r="650" spans="1:6" ht="75" x14ac:dyDescent="0.25">
      <c r="A650" s="15">
        <f t="shared" si="23"/>
        <v>634</v>
      </c>
      <c r="B650" s="51">
        <f t="shared" si="24"/>
        <v>26</v>
      </c>
      <c r="C650" s="73" t="s">
        <v>976</v>
      </c>
      <c r="D650" s="75" t="s">
        <v>977</v>
      </c>
      <c r="E650" s="173" t="s">
        <v>978</v>
      </c>
      <c r="F650" s="135" t="s">
        <v>979</v>
      </c>
    </row>
    <row r="651" spans="1:6" x14ac:dyDescent="0.25">
      <c r="A651" s="15">
        <f t="shared" si="23"/>
        <v>635</v>
      </c>
      <c r="B651" s="51">
        <f t="shared" si="24"/>
        <v>27</v>
      </c>
      <c r="C651" s="73" t="s">
        <v>980</v>
      </c>
      <c r="D651" s="74"/>
      <c r="E651" s="155"/>
      <c r="F651" s="64"/>
    </row>
    <row r="652" spans="1:6" x14ac:dyDescent="0.25">
      <c r="A652" s="15">
        <f t="shared" si="23"/>
        <v>636</v>
      </c>
      <c r="B652" s="51">
        <f t="shared" si="24"/>
        <v>28</v>
      </c>
      <c r="C652" s="73" t="s">
        <v>981</v>
      </c>
      <c r="D652" s="74"/>
      <c r="E652" s="155"/>
      <c r="F652" s="64"/>
    </row>
    <row r="653" spans="1:6" ht="31.5" x14ac:dyDescent="0.25">
      <c r="A653" s="15">
        <f t="shared" si="23"/>
        <v>637</v>
      </c>
      <c r="B653" s="51">
        <f t="shared" si="24"/>
        <v>29</v>
      </c>
      <c r="C653" s="73" t="s">
        <v>982</v>
      </c>
      <c r="D653" s="74"/>
      <c r="E653" s="155"/>
      <c r="F653" s="64"/>
    </row>
    <row r="654" spans="1:6" ht="31.5" x14ac:dyDescent="0.25">
      <c r="A654" s="15">
        <f t="shared" si="23"/>
        <v>638</v>
      </c>
      <c r="B654" s="51">
        <f t="shared" si="24"/>
        <v>30</v>
      </c>
      <c r="C654" s="73" t="s">
        <v>983</v>
      </c>
      <c r="D654" s="74"/>
      <c r="E654" s="155"/>
      <c r="F654" s="64"/>
    </row>
    <row r="655" spans="1:6" ht="31.5" x14ac:dyDescent="0.25">
      <c r="A655" s="15">
        <f t="shared" si="23"/>
        <v>639</v>
      </c>
      <c r="B655" s="51">
        <f t="shared" si="24"/>
        <v>31</v>
      </c>
      <c r="C655" s="73" t="s">
        <v>984</v>
      </c>
      <c r="D655" s="74"/>
      <c r="E655" s="155"/>
      <c r="F655" s="64"/>
    </row>
    <row r="656" spans="1:6" ht="31.5" x14ac:dyDescent="0.25">
      <c r="A656" s="15">
        <f t="shared" si="23"/>
        <v>640</v>
      </c>
      <c r="B656" s="51">
        <f t="shared" si="24"/>
        <v>32</v>
      </c>
      <c r="C656" s="73" t="s">
        <v>985</v>
      </c>
      <c r="D656" s="74"/>
      <c r="E656" s="155"/>
      <c r="F656" s="64"/>
    </row>
    <row r="657" spans="1:6" ht="31.5" x14ac:dyDescent="0.25">
      <c r="A657" s="15">
        <f t="shared" si="23"/>
        <v>641</v>
      </c>
      <c r="B657" s="51">
        <f t="shared" si="24"/>
        <v>33</v>
      </c>
      <c r="C657" s="73" t="s">
        <v>986</v>
      </c>
      <c r="D657" s="74" t="s">
        <v>987</v>
      </c>
      <c r="E657" s="155">
        <v>106316691</v>
      </c>
      <c r="F657" s="64" t="s">
        <v>988</v>
      </c>
    </row>
    <row r="658" spans="1:6" ht="49.5" x14ac:dyDescent="0.25">
      <c r="A658" s="15">
        <f t="shared" si="23"/>
        <v>642</v>
      </c>
      <c r="B658" s="51">
        <f t="shared" si="24"/>
        <v>34</v>
      </c>
      <c r="C658" s="73" t="s">
        <v>989</v>
      </c>
      <c r="D658" s="28" t="s">
        <v>990</v>
      </c>
      <c r="E658" s="173" t="s">
        <v>991</v>
      </c>
      <c r="F658" s="29" t="s">
        <v>34</v>
      </c>
    </row>
    <row r="659" spans="1:6" ht="31.5" x14ac:dyDescent="0.25">
      <c r="A659" s="15">
        <f t="shared" si="23"/>
        <v>643</v>
      </c>
      <c r="B659" s="51">
        <f t="shared" si="24"/>
        <v>35</v>
      </c>
      <c r="C659" s="73" t="s">
        <v>992</v>
      </c>
      <c r="D659" s="74"/>
      <c r="E659" s="155"/>
      <c r="F659" s="64"/>
    </row>
    <row r="660" spans="1:6" ht="66" customHeight="1" x14ac:dyDescent="0.25">
      <c r="A660" s="15">
        <f t="shared" si="23"/>
        <v>644</v>
      </c>
      <c r="B660" s="51">
        <f t="shared" si="24"/>
        <v>36</v>
      </c>
      <c r="C660" s="73" t="s">
        <v>993</v>
      </c>
      <c r="D660" s="28" t="s">
        <v>994</v>
      </c>
      <c r="E660" s="277" t="s">
        <v>995</v>
      </c>
      <c r="F660" s="136" t="s">
        <v>996</v>
      </c>
    </row>
    <row r="661" spans="1:6" ht="173.25" x14ac:dyDescent="0.25">
      <c r="A661" s="15">
        <f t="shared" si="23"/>
        <v>645</v>
      </c>
      <c r="B661" s="51">
        <f t="shared" si="24"/>
        <v>37</v>
      </c>
      <c r="C661" s="73" t="s">
        <v>997</v>
      </c>
      <c r="D661" s="28" t="s">
        <v>998</v>
      </c>
      <c r="E661" s="277"/>
      <c r="F661" s="81" t="s">
        <v>999</v>
      </c>
    </row>
    <row r="662" spans="1:6" ht="31.5" x14ac:dyDescent="0.25">
      <c r="A662" s="15">
        <f t="shared" si="23"/>
        <v>646</v>
      </c>
      <c r="B662" s="51">
        <f t="shared" si="24"/>
        <v>38</v>
      </c>
      <c r="C662" s="73" t="s">
        <v>1000</v>
      </c>
      <c r="D662" s="74"/>
      <c r="E662" s="155"/>
      <c r="F662" s="64"/>
    </row>
    <row r="663" spans="1:6" ht="33" x14ac:dyDescent="0.25">
      <c r="A663" s="15">
        <f t="shared" si="23"/>
        <v>647</v>
      </c>
      <c r="B663" s="51">
        <f t="shared" si="24"/>
        <v>39</v>
      </c>
      <c r="C663" s="73" t="s">
        <v>1001</v>
      </c>
      <c r="D663" s="28" t="s">
        <v>1002</v>
      </c>
      <c r="E663" s="155">
        <v>102420885</v>
      </c>
      <c r="F663" s="64" t="s">
        <v>498</v>
      </c>
    </row>
    <row r="664" spans="1:6" ht="49.5" x14ac:dyDescent="0.25">
      <c r="A664" s="15">
        <f t="shared" si="23"/>
        <v>648</v>
      </c>
      <c r="B664" s="51">
        <f t="shared" si="24"/>
        <v>40</v>
      </c>
      <c r="C664" s="73" t="s">
        <v>1003</v>
      </c>
      <c r="D664" s="28" t="s">
        <v>1004</v>
      </c>
      <c r="E664" s="155">
        <v>102324719</v>
      </c>
      <c r="F664" s="64" t="s">
        <v>1005</v>
      </c>
    </row>
    <row r="665" spans="1:6" ht="31.5" x14ac:dyDescent="0.25">
      <c r="A665" s="15">
        <f t="shared" si="23"/>
        <v>649</v>
      </c>
      <c r="B665" s="51">
        <f t="shared" si="24"/>
        <v>41</v>
      </c>
      <c r="C665" s="73" t="s">
        <v>1006</v>
      </c>
      <c r="D665" s="74"/>
      <c r="E665" s="155"/>
      <c r="F665" s="64"/>
    </row>
    <row r="666" spans="1:6" ht="49.5" x14ac:dyDescent="0.25">
      <c r="A666" s="15">
        <f t="shared" si="23"/>
        <v>650</v>
      </c>
      <c r="B666" s="51">
        <f t="shared" si="24"/>
        <v>42</v>
      </c>
      <c r="C666" s="73" t="s">
        <v>1007</v>
      </c>
      <c r="D666" s="28" t="s">
        <v>1008</v>
      </c>
      <c r="E666" s="190" t="s">
        <v>1009</v>
      </c>
      <c r="F666" s="137" t="s">
        <v>1010</v>
      </c>
    </row>
    <row r="667" spans="1:6" ht="31.5" x14ac:dyDescent="0.25">
      <c r="A667" s="15">
        <f t="shared" si="23"/>
        <v>651</v>
      </c>
      <c r="B667" s="51">
        <f t="shared" si="24"/>
        <v>43</v>
      </c>
      <c r="C667" s="73" t="s">
        <v>1011</v>
      </c>
      <c r="D667" s="74"/>
      <c r="E667" s="155"/>
      <c r="F667" s="64"/>
    </row>
    <row r="668" spans="1:6" ht="31.5" x14ac:dyDescent="0.25">
      <c r="A668" s="15">
        <f t="shared" si="23"/>
        <v>652</v>
      </c>
      <c r="B668" s="51">
        <f t="shared" si="24"/>
        <v>44</v>
      </c>
      <c r="C668" s="73" t="s">
        <v>1012</v>
      </c>
      <c r="D668" s="74"/>
      <c r="E668" s="155"/>
      <c r="F668" s="64"/>
    </row>
    <row r="669" spans="1:6" ht="66" x14ac:dyDescent="0.25">
      <c r="A669" s="15">
        <f t="shared" si="23"/>
        <v>653</v>
      </c>
      <c r="B669" s="51">
        <f t="shared" si="24"/>
        <v>45</v>
      </c>
      <c r="C669" s="73" t="s">
        <v>1013</v>
      </c>
      <c r="D669" s="28" t="s">
        <v>1014</v>
      </c>
      <c r="E669" s="173" t="s">
        <v>1015</v>
      </c>
      <c r="F669" s="29" t="s">
        <v>1016</v>
      </c>
    </row>
    <row r="670" spans="1:6" x14ac:dyDescent="0.25">
      <c r="A670" s="15">
        <f t="shared" si="23"/>
        <v>654</v>
      </c>
      <c r="B670" s="51">
        <f t="shared" si="24"/>
        <v>46</v>
      </c>
      <c r="C670" s="73" t="s">
        <v>1017</v>
      </c>
      <c r="D670" s="74"/>
      <c r="E670" s="155"/>
      <c r="F670" s="64"/>
    </row>
    <row r="671" spans="1:6" x14ac:dyDescent="0.25">
      <c r="A671" s="15">
        <f t="shared" si="23"/>
        <v>655</v>
      </c>
      <c r="B671" s="51">
        <f t="shared" si="24"/>
        <v>47</v>
      </c>
      <c r="C671" s="73" t="s">
        <v>1018</v>
      </c>
      <c r="D671" s="74"/>
      <c r="E671" s="155"/>
      <c r="F671" s="64"/>
    </row>
    <row r="672" spans="1:6" ht="31.5" x14ac:dyDescent="0.25">
      <c r="A672" s="15">
        <f t="shared" si="23"/>
        <v>656</v>
      </c>
      <c r="B672" s="51">
        <f t="shared" si="24"/>
        <v>48</v>
      </c>
      <c r="C672" s="73" t="s">
        <v>1019</v>
      </c>
      <c r="D672" s="74"/>
      <c r="E672" s="155"/>
      <c r="F672" s="64"/>
    </row>
    <row r="673" spans="1:6" ht="31.5" x14ac:dyDescent="0.25">
      <c r="A673" s="15">
        <f t="shared" si="23"/>
        <v>657</v>
      </c>
      <c r="B673" s="51">
        <f t="shared" si="24"/>
        <v>49</v>
      </c>
      <c r="C673" s="73" t="s">
        <v>1020</v>
      </c>
      <c r="D673" s="74"/>
      <c r="E673" s="155"/>
      <c r="F673" s="64"/>
    </row>
    <row r="674" spans="1:6" ht="63" x14ac:dyDescent="0.25">
      <c r="A674" s="15">
        <f t="shared" si="23"/>
        <v>658</v>
      </c>
      <c r="B674" s="51">
        <f t="shared" si="24"/>
        <v>50</v>
      </c>
      <c r="C674" s="73" t="s">
        <v>1021</v>
      </c>
      <c r="D674" s="74" t="s">
        <v>1022</v>
      </c>
      <c r="E674" s="155" t="s">
        <v>1023</v>
      </c>
      <c r="F674" s="64" t="s">
        <v>1024</v>
      </c>
    </row>
    <row r="675" spans="1:6" ht="132" x14ac:dyDescent="0.25">
      <c r="A675" s="15">
        <f t="shared" si="23"/>
        <v>659</v>
      </c>
      <c r="B675" s="51">
        <f t="shared" si="24"/>
        <v>51</v>
      </c>
      <c r="C675" s="73" t="s">
        <v>1025</v>
      </c>
      <c r="D675" s="28" t="s">
        <v>1026</v>
      </c>
      <c r="E675" s="173" t="s">
        <v>1027</v>
      </c>
      <c r="F675" s="29" t="s">
        <v>1028</v>
      </c>
    </row>
    <row r="676" spans="1:6" ht="94.5" x14ac:dyDescent="0.25">
      <c r="A676" s="15">
        <f t="shared" si="23"/>
        <v>660</v>
      </c>
      <c r="B676" s="51">
        <f t="shared" si="24"/>
        <v>52</v>
      </c>
      <c r="C676" s="73" t="s">
        <v>1029</v>
      </c>
      <c r="D676" s="28" t="s">
        <v>1030</v>
      </c>
      <c r="E676" s="155">
        <v>101029661</v>
      </c>
      <c r="F676" s="64" t="s">
        <v>1031</v>
      </c>
    </row>
    <row r="677" spans="1:6" ht="49.5" x14ac:dyDescent="0.25">
      <c r="A677" s="15">
        <f t="shared" si="23"/>
        <v>661</v>
      </c>
      <c r="B677" s="51">
        <f t="shared" si="24"/>
        <v>53</v>
      </c>
      <c r="C677" s="73" t="s">
        <v>1032</v>
      </c>
      <c r="D677" s="28" t="s">
        <v>1033</v>
      </c>
      <c r="E677" s="189">
        <v>101417054</v>
      </c>
      <c r="F677" s="30" t="s">
        <v>1034</v>
      </c>
    </row>
    <row r="678" spans="1:6" x14ac:dyDescent="0.25">
      <c r="A678" s="15">
        <f t="shared" si="23"/>
        <v>662</v>
      </c>
      <c r="B678" s="51">
        <f t="shared" si="24"/>
        <v>54</v>
      </c>
      <c r="C678" s="73" t="s">
        <v>1035</v>
      </c>
      <c r="D678" s="74"/>
      <c r="E678" s="155"/>
      <c r="F678" s="64"/>
    </row>
    <row r="679" spans="1:6" ht="214.5" x14ac:dyDescent="0.25">
      <c r="A679" s="15">
        <f t="shared" si="23"/>
        <v>663</v>
      </c>
      <c r="B679" s="51">
        <f t="shared" si="24"/>
        <v>55</v>
      </c>
      <c r="C679" s="73" t="s">
        <v>1036</v>
      </c>
      <c r="D679" s="28" t="s">
        <v>1037</v>
      </c>
      <c r="E679" s="184">
        <v>101979381</v>
      </c>
      <c r="F679" s="29" t="s">
        <v>1038</v>
      </c>
    </row>
    <row r="680" spans="1:6" x14ac:dyDescent="0.25">
      <c r="A680" s="15">
        <f t="shared" si="23"/>
        <v>664</v>
      </c>
      <c r="B680" s="51">
        <f t="shared" si="24"/>
        <v>56</v>
      </c>
      <c r="C680" s="73" t="s">
        <v>1039</v>
      </c>
      <c r="D680" s="74"/>
      <c r="E680" s="155"/>
      <c r="F680" s="64"/>
    </row>
    <row r="681" spans="1:6" ht="31.5" x14ac:dyDescent="0.25">
      <c r="A681" s="15">
        <f t="shared" si="23"/>
        <v>665</v>
      </c>
      <c r="B681" s="51">
        <f t="shared" si="24"/>
        <v>57</v>
      </c>
      <c r="C681" s="73" t="s">
        <v>1040</v>
      </c>
      <c r="D681" s="74"/>
      <c r="E681" s="155"/>
      <c r="F681" s="64"/>
    </row>
    <row r="682" spans="1:6" x14ac:dyDescent="0.25">
      <c r="A682" s="15">
        <f t="shared" si="23"/>
        <v>666</v>
      </c>
      <c r="B682" s="51">
        <f t="shared" si="24"/>
        <v>58</v>
      </c>
      <c r="C682" s="73" t="s">
        <v>1041</v>
      </c>
      <c r="D682" s="74"/>
      <c r="E682" s="155"/>
      <c r="F682" s="64"/>
    </row>
    <row r="683" spans="1:6" ht="47.25" x14ac:dyDescent="0.25">
      <c r="A683" s="15">
        <f t="shared" si="23"/>
        <v>667</v>
      </c>
      <c r="B683" s="51">
        <f t="shared" si="24"/>
        <v>59</v>
      </c>
      <c r="C683" s="73" t="s">
        <v>1042</v>
      </c>
      <c r="D683" s="74" t="s">
        <v>1043</v>
      </c>
      <c r="E683" s="155">
        <v>101098954</v>
      </c>
      <c r="F683" s="64" t="s">
        <v>1044</v>
      </c>
    </row>
    <row r="684" spans="1:6" ht="47.25" x14ac:dyDescent="0.25">
      <c r="A684" s="15">
        <f t="shared" si="23"/>
        <v>668</v>
      </c>
      <c r="B684" s="51">
        <f t="shared" si="24"/>
        <v>60</v>
      </c>
      <c r="C684" s="73" t="s">
        <v>1045</v>
      </c>
      <c r="D684" s="74" t="s">
        <v>1046</v>
      </c>
      <c r="E684" s="155">
        <v>101294042</v>
      </c>
      <c r="F684" s="64" t="s">
        <v>1047</v>
      </c>
    </row>
    <row r="685" spans="1:6" ht="66" x14ac:dyDescent="0.25">
      <c r="A685" s="15">
        <f t="shared" si="23"/>
        <v>669</v>
      </c>
      <c r="B685" s="51">
        <f t="shared" si="24"/>
        <v>61</v>
      </c>
      <c r="C685" s="73" t="s">
        <v>1048</v>
      </c>
      <c r="D685" s="28" t="s">
        <v>1049</v>
      </c>
      <c r="E685" s="173" t="s">
        <v>1050</v>
      </c>
      <c r="F685" s="29" t="s">
        <v>498</v>
      </c>
    </row>
    <row r="686" spans="1:6" ht="66" x14ac:dyDescent="0.25">
      <c r="A686" s="15">
        <f t="shared" si="23"/>
        <v>670</v>
      </c>
      <c r="B686" s="51">
        <f t="shared" si="24"/>
        <v>62</v>
      </c>
      <c r="C686" s="73" t="s">
        <v>1051</v>
      </c>
      <c r="D686" s="28" t="s">
        <v>1052</v>
      </c>
      <c r="E686" s="173" t="s">
        <v>1053</v>
      </c>
      <c r="F686" s="29" t="s">
        <v>1054</v>
      </c>
    </row>
    <row r="687" spans="1:6" ht="49.5" x14ac:dyDescent="0.25">
      <c r="A687" s="15">
        <f t="shared" si="23"/>
        <v>671</v>
      </c>
      <c r="B687" s="51">
        <f t="shared" si="24"/>
        <v>63</v>
      </c>
      <c r="C687" s="73" t="s">
        <v>1055</v>
      </c>
      <c r="D687" s="28" t="s">
        <v>1056</v>
      </c>
      <c r="E687" s="155">
        <v>102854547</v>
      </c>
      <c r="F687" s="64" t="s">
        <v>1057</v>
      </c>
    </row>
    <row r="688" spans="1:6" ht="31.5" x14ac:dyDescent="0.25">
      <c r="A688" s="15">
        <f t="shared" si="23"/>
        <v>672</v>
      </c>
      <c r="B688" s="51">
        <f t="shared" si="24"/>
        <v>64</v>
      </c>
      <c r="C688" s="73" t="s">
        <v>1058</v>
      </c>
      <c r="D688" s="74"/>
      <c r="E688" s="155"/>
      <c r="F688" s="64"/>
    </row>
    <row r="689" spans="1:6" ht="31.5" x14ac:dyDescent="0.25">
      <c r="A689" s="15">
        <f t="shared" si="23"/>
        <v>673</v>
      </c>
      <c r="B689" s="51">
        <f t="shared" si="24"/>
        <v>65</v>
      </c>
      <c r="C689" s="73" t="s">
        <v>1059</v>
      </c>
      <c r="D689" s="74" t="s">
        <v>1060</v>
      </c>
      <c r="E689" s="155">
        <v>101719263</v>
      </c>
      <c r="F689" s="64" t="s">
        <v>1061</v>
      </c>
    </row>
    <row r="690" spans="1:6" ht="49.5" x14ac:dyDescent="0.25">
      <c r="A690" s="15">
        <f t="shared" si="23"/>
        <v>674</v>
      </c>
      <c r="B690" s="51">
        <f t="shared" si="24"/>
        <v>66</v>
      </c>
      <c r="C690" s="73" t="s">
        <v>1062</v>
      </c>
      <c r="D690" s="28" t="s">
        <v>1063</v>
      </c>
      <c r="E690" s="173" t="s">
        <v>1064</v>
      </c>
      <c r="F690" s="29" t="s">
        <v>1065</v>
      </c>
    </row>
    <row r="691" spans="1:6" ht="82.5" x14ac:dyDescent="0.25">
      <c r="A691" s="15">
        <f t="shared" ref="A691:A725" si="25">+A690+1</f>
        <v>675</v>
      </c>
      <c r="B691" s="51">
        <f t="shared" ref="B691:B725" si="26">+B690+1</f>
        <v>67</v>
      </c>
      <c r="C691" s="73" t="s">
        <v>1066</v>
      </c>
      <c r="D691" s="28" t="s">
        <v>1067</v>
      </c>
      <c r="E691" s="155">
        <v>106081619</v>
      </c>
      <c r="F691" s="64" t="s">
        <v>1068</v>
      </c>
    </row>
    <row r="692" spans="1:6" x14ac:dyDescent="0.25">
      <c r="A692" s="15">
        <f t="shared" si="25"/>
        <v>676</v>
      </c>
      <c r="B692" s="51">
        <f t="shared" si="26"/>
        <v>68</v>
      </c>
      <c r="C692" s="73" t="s">
        <v>1069</v>
      </c>
      <c r="D692" s="74"/>
      <c r="E692" s="155"/>
      <c r="F692" s="64"/>
    </row>
    <row r="693" spans="1:6" x14ac:dyDescent="0.25">
      <c r="A693" s="15">
        <f t="shared" si="25"/>
        <v>677</v>
      </c>
      <c r="B693" s="51">
        <f t="shared" si="26"/>
        <v>69</v>
      </c>
      <c r="C693" s="73" t="s">
        <v>1070</v>
      </c>
      <c r="D693" s="74"/>
      <c r="E693" s="155"/>
      <c r="F693" s="64"/>
    </row>
    <row r="694" spans="1:6" ht="31.5" x14ac:dyDescent="0.25">
      <c r="A694" s="15">
        <f t="shared" si="25"/>
        <v>678</v>
      </c>
      <c r="B694" s="51">
        <f t="shared" si="26"/>
        <v>70</v>
      </c>
      <c r="C694" s="73" t="s">
        <v>1071</v>
      </c>
      <c r="D694" s="74"/>
      <c r="E694" s="155"/>
      <c r="F694" s="64"/>
    </row>
    <row r="695" spans="1:6" ht="49.5" x14ac:dyDescent="0.25">
      <c r="A695" s="15">
        <f t="shared" si="25"/>
        <v>679</v>
      </c>
      <c r="B695" s="51">
        <f t="shared" si="26"/>
        <v>71</v>
      </c>
      <c r="C695" s="73" t="s">
        <v>1072</v>
      </c>
      <c r="D695" s="28" t="s">
        <v>1073</v>
      </c>
      <c r="E695" s="173" t="s">
        <v>1074</v>
      </c>
      <c r="F695" s="29" t="s">
        <v>1075</v>
      </c>
    </row>
    <row r="696" spans="1:6" ht="181.5" x14ac:dyDescent="0.25">
      <c r="A696" s="15">
        <f t="shared" si="25"/>
        <v>680</v>
      </c>
      <c r="B696" s="51">
        <f t="shared" si="26"/>
        <v>72</v>
      </c>
      <c r="C696" s="73" t="s">
        <v>1076</v>
      </c>
      <c r="D696" s="28" t="s">
        <v>1077</v>
      </c>
      <c r="E696" s="182" t="s">
        <v>1078</v>
      </c>
      <c r="F696" s="29" t="s">
        <v>1079</v>
      </c>
    </row>
    <row r="697" spans="1:6" ht="47.25" x14ac:dyDescent="0.25">
      <c r="A697" s="15">
        <f t="shared" si="25"/>
        <v>681</v>
      </c>
      <c r="B697" s="51">
        <f t="shared" si="26"/>
        <v>73</v>
      </c>
      <c r="C697" s="73" t="s">
        <v>1080</v>
      </c>
      <c r="D697" s="76" t="s">
        <v>1081</v>
      </c>
      <c r="E697" s="172" t="s">
        <v>1082</v>
      </c>
      <c r="F697" s="138" t="s">
        <v>1083</v>
      </c>
    </row>
    <row r="698" spans="1:6" ht="31.5" x14ac:dyDescent="0.25">
      <c r="A698" s="15">
        <f t="shared" si="25"/>
        <v>682</v>
      </c>
      <c r="B698" s="51">
        <f t="shared" si="26"/>
        <v>74</v>
      </c>
      <c r="C698" s="73" t="s">
        <v>1084</v>
      </c>
      <c r="D698" s="74"/>
      <c r="E698" s="155"/>
      <c r="F698" s="64"/>
    </row>
    <row r="699" spans="1:6" ht="33" x14ac:dyDescent="0.25">
      <c r="A699" s="15">
        <f t="shared" si="25"/>
        <v>683</v>
      </c>
      <c r="B699" s="51">
        <f t="shared" si="26"/>
        <v>75</v>
      </c>
      <c r="C699" s="73" t="s">
        <v>1085</v>
      </c>
      <c r="D699" s="28" t="s">
        <v>1086</v>
      </c>
      <c r="E699" s="182" t="s">
        <v>1087</v>
      </c>
      <c r="F699" s="29" t="s">
        <v>1088</v>
      </c>
    </row>
    <row r="700" spans="1:6" x14ac:dyDescent="0.25">
      <c r="A700" s="15">
        <f t="shared" si="25"/>
        <v>684</v>
      </c>
      <c r="B700" s="51">
        <f t="shared" si="26"/>
        <v>76</v>
      </c>
      <c r="C700" s="73" t="s">
        <v>1089</v>
      </c>
      <c r="D700" s="74"/>
      <c r="E700" s="155"/>
      <c r="F700" s="64"/>
    </row>
    <row r="701" spans="1:6" ht="49.5" x14ac:dyDescent="0.25">
      <c r="A701" s="15">
        <f t="shared" si="25"/>
        <v>685</v>
      </c>
      <c r="B701" s="51">
        <f t="shared" si="26"/>
        <v>77</v>
      </c>
      <c r="C701" s="73" t="s">
        <v>1090</v>
      </c>
      <c r="D701" s="28" t="s">
        <v>1091</v>
      </c>
      <c r="E701" s="173" t="s">
        <v>1092</v>
      </c>
      <c r="F701" s="29" t="s">
        <v>1093</v>
      </c>
    </row>
    <row r="702" spans="1:6" ht="31.5" x14ac:dyDescent="0.25">
      <c r="A702" s="15">
        <f t="shared" si="25"/>
        <v>686</v>
      </c>
      <c r="B702" s="51">
        <f t="shared" si="26"/>
        <v>78</v>
      </c>
      <c r="C702" s="73" t="s">
        <v>1094</v>
      </c>
      <c r="D702" s="74"/>
      <c r="E702" s="155"/>
      <c r="F702" s="64"/>
    </row>
    <row r="703" spans="1:6" x14ac:dyDescent="0.25">
      <c r="A703" s="15">
        <f t="shared" si="25"/>
        <v>687</v>
      </c>
      <c r="B703" s="51">
        <f t="shared" si="26"/>
        <v>79</v>
      </c>
      <c r="C703" s="73" t="s">
        <v>1095</v>
      </c>
      <c r="D703" s="74"/>
      <c r="E703" s="155"/>
      <c r="F703" s="64"/>
    </row>
    <row r="704" spans="1:6" ht="31.5" x14ac:dyDescent="0.25">
      <c r="A704" s="15">
        <f t="shared" si="25"/>
        <v>688</v>
      </c>
      <c r="B704" s="51">
        <f t="shared" si="26"/>
        <v>80</v>
      </c>
      <c r="C704" s="73" t="s">
        <v>1096</v>
      </c>
      <c r="D704" s="74"/>
      <c r="E704" s="155"/>
      <c r="F704" s="64"/>
    </row>
    <row r="705" spans="1:6" ht="47.25" x14ac:dyDescent="0.25">
      <c r="A705" s="15">
        <f t="shared" si="25"/>
        <v>689</v>
      </c>
      <c r="B705" s="51">
        <f t="shared" si="26"/>
        <v>81</v>
      </c>
      <c r="C705" s="73" t="s">
        <v>1097</v>
      </c>
      <c r="D705" s="74" t="s">
        <v>1098</v>
      </c>
      <c r="E705" s="155">
        <v>101422295</v>
      </c>
      <c r="F705" s="64" t="s">
        <v>1099</v>
      </c>
    </row>
    <row r="706" spans="1:6" ht="47.25" x14ac:dyDescent="0.25">
      <c r="A706" s="15">
        <f t="shared" si="25"/>
        <v>690</v>
      </c>
      <c r="B706" s="51">
        <f t="shared" si="26"/>
        <v>82</v>
      </c>
      <c r="C706" s="73" t="s">
        <v>1100</v>
      </c>
      <c r="D706" s="74"/>
      <c r="E706" s="155"/>
      <c r="F706" s="64"/>
    </row>
    <row r="707" spans="1:6" x14ac:dyDescent="0.25">
      <c r="A707" s="15">
        <f t="shared" si="25"/>
        <v>691</v>
      </c>
      <c r="B707" s="51">
        <f t="shared" si="26"/>
        <v>83</v>
      </c>
      <c r="C707" s="73" t="s">
        <v>1101</v>
      </c>
      <c r="D707" s="74"/>
      <c r="E707" s="155"/>
      <c r="F707" s="64"/>
    </row>
    <row r="708" spans="1:6" ht="31.5" x14ac:dyDescent="0.25">
      <c r="A708" s="15">
        <f t="shared" si="25"/>
        <v>692</v>
      </c>
      <c r="B708" s="51">
        <f t="shared" si="26"/>
        <v>84</v>
      </c>
      <c r="C708" s="73" t="s">
        <v>1102</v>
      </c>
      <c r="D708" s="74"/>
      <c r="E708" s="155"/>
      <c r="F708" s="64"/>
    </row>
    <row r="709" spans="1:6" ht="31.5" x14ac:dyDescent="0.25">
      <c r="A709" s="15">
        <f t="shared" si="25"/>
        <v>693</v>
      </c>
      <c r="B709" s="51">
        <f t="shared" si="26"/>
        <v>85</v>
      </c>
      <c r="C709" s="73" t="s">
        <v>1103</v>
      </c>
      <c r="D709" s="74"/>
      <c r="E709" s="155"/>
      <c r="F709" s="64"/>
    </row>
    <row r="710" spans="1:6" s="33" customFormat="1" ht="99" x14ac:dyDescent="0.25">
      <c r="A710" s="15">
        <f t="shared" si="25"/>
        <v>694</v>
      </c>
      <c r="B710" s="51">
        <f t="shared" si="26"/>
        <v>86</v>
      </c>
      <c r="C710" s="73" t="s">
        <v>1104</v>
      </c>
      <c r="D710" s="28" t="s">
        <v>1105</v>
      </c>
      <c r="E710" s="173" t="s">
        <v>1106</v>
      </c>
      <c r="F710" s="30" t="s">
        <v>1107</v>
      </c>
    </row>
    <row r="711" spans="1:6" x14ac:dyDescent="0.25">
      <c r="A711" s="15">
        <f t="shared" si="25"/>
        <v>695</v>
      </c>
      <c r="B711" s="51">
        <f t="shared" si="26"/>
        <v>87</v>
      </c>
      <c r="C711" s="73" t="s">
        <v>1108</v>
      </c>
      <c r="D711" s="74"/>
      <c r="E711" s="155"/>
      <c r="F711" s="64"/>
    </row>
    <row r="712" spans="1:6" ht="31.5" x14ac:dyDescent="0.25">
      <c r="A712" s="15">
        <f t="shared" si="25"/>
        <v>696</v>
      </c>
      <c r="B712" s="51">
        <f t="shared" si="26"/>
        <v>88</v>
      </c>
      <c r="C712" s="73" t="s">
        <v>1109</v>
      </c>
      <c r="D712" s="74"/>
      <c r="E712" s="155"/>
      <c r="F712" s="64"/>
    </row>
    <row r="713" spans="1:6" ht="31.5" x14ac:dyDescent="0.25">
      <c r="A713" s="15">
        <f t="shared" si="25"/>
        <v>697</v>
      </c>
      <c r="B713" s="51">
        <f t="shared" si="26"/>
        <v>89</v>
      </c>
      <c r="C713" s="73" t="s">
        <v>1110</v>
      </c>
      <c r="D713" s="74"/>
      <c r="E713" s="155"/>
      <c r="F713" s="64"/>
    </row>
    <row r="714" spans="1:6" ht="31.5" x14ac:dyDescent="0.25">
      <c r="A714" s="15">
        <f t="shared" si="25"/>
        <v>698</v>
      </c>
      <c r="B714" s="51">
        <f t="shared" si="26"/>
        <v>90</v>
      </c>
      <c r="C714" s="73" t="s">
        <v>1111</v>
      </c>
      <c r="D714" s="74"/>
      <c r="E714" s="155"/>
      <c r="F714" s="64"/>
    </row>
    <row r="715" spans="1:6" x14ac:dyDescent="0.25">
      <c r="A715" s="15">
        <f t="shared" si="25"/>
        <v>699</v>
      </c>
      <c r="B715" s="51">
        <f t="shared" si="26"/>
        <v>91</v>
      </c>
      <c r="C715" s="73" t="s">
        <v>1112</v>
      </c>
      <c r="D715" s="74"/>
      <c r="E715" s="155"/>
      <c r="F715" s="64"/>
    </row>
    <row r="716" spans="1:6" x14ac:dyDescent="0.25">
      <c r="A716" s="15">
        <f t="shared" si="25"/>
        <v>700</v>
      </c>
      <c r="B716" s="51">
        <f t="shared" si="26"/>
        <v>92</v>
      </c>
      <c r="C716" s="73" t="s">
        <v>1113</v>
      </c>
      <c r="D716" s="74"/>
      <c r="E716" s="155"/>
      <c r="F716" s="64"/>
    </row>
    <row r="717" spans="1:6" ht="31.5" x14ac:dyDescent="0.25">
      <c r="A717" s="15">
        <f t="shared" si="25"/>
        <v>701</v>
      </c>
      <c r="B717" s="51">
        <f t="shared" si="26"/>
        <v>93</v>
      </c>
      <c r="C717" s="73" t="s">
        <v>1114</v>
      </c>
      <c r="D717" s="74"/>
      <c r="E717" s="155"/>
      <c r="F717" s="8"/>
    </row>
    <row r="718" spans="1:6" x14ac:dyDescent="0.25">
      <c r="A718" s="15">
        <f t="shared" si="25"/>
        <v>702</v>
      </c>
      <c r="B718" s="51">
        <f t="shared" si="26"/>
        <v>94</v>
      </c>
      <c r="C718" s="73" t="s">
        <v>1115</v>
      </c>
      <c r="D718" s="74"/>
      <c r="E718" s="155"/>
      <c r="F718" s="64"/>
    </row>
    <row r="719" spans="1:6" x14ac:dyDescent="0.25">
      <c r="A719" s="15">
        <f t="shared" si="25"/>
        <v>703</v>
      </c>
      <c r="B719" s="51">
        <f t="shared" si="26"/>
        <v>95</v>
      </c>
      <c r="C719" s="73" t="s">
        <v>1116</v>
      </c>
      <c r="D719" s="74"/>
      <c r="E719" s="155"/>
      <c r="F719" s="64"/>
    </row>
    <row r="720" spans="1:6" ht="115.5" x14ac:dyDescent="0.25">
      <c r="A720" s="15">
        <f t="shared" si="25"/>
        <v>704</v>
      </c>
      <c r="B720" s="51">
        <f t="shared" si="26"/>
        <v>96</v>
      </c>
      <c r="C720" s="73" t="s">
        <v>1117</v>
      </c>
      <c r="D720" s="28" t="s">
        <v>1118</v>
      </c>
      <c r="E720" s="173" t="s">
        <v>1119</v>
      </c>
      <c r="F720" s="29" t="s">
        <v>1120</v>
      </c>
    </row>
    <row r="721" spans="1:6" x14ac:dyDescent="0.25">
      <c r="A721" s="15">
        <f t="shared" si="25"/>
        <v>705</v>
      </c>
      <c r="B721" s="51">
        <f t="shared" si="26"/>
        <v>97</v>
      </c>
      <c r="C721" s="73" t="s">
        <v>1121</v>
      </c>
      <c r="D721" s="74"/>
      <c r="E721" s="155"/>
      <c r="F721" s="64"/>
    </row>
    <row r="722" spans="1:6" x14ac:dyDescent="0.25">
      <c r="A722" s="15">
        <f t="shared" si="25"/>
        <v>706</v>
      </c>
      <c r="B722" s="51">
        <f t="shared" si="26"/>
        <v>98</v>
      </c>
      <c r="C722" s="73" t="s">
        <v>1122</v>
      </c>
      <c r="D722" s="74"/>
      <c r="E722" s="155"/>
      <c r="F722" s="64"/>
    </row>
    <row r="723" spans="1:6" ht="31.5" x14ac:dyDescent="0.25">
      <c r="A723" s="15">
        <f t="shared" si="25"/>
        <v>707</v>
      </c>
      <c r="B723" s="51">
        <f t="shared" si="26"/>
        <v>99</v>
      </c>
      <c r="C723" s="73" t="s">
        <v>1123</v>
      </c>
      <c r="D723" s="74"/>
      <c r="E723" s="155"/>
      <c r="F723" s="8"/>
    </row>
    <row r="724" spans="1:6" ht="31.5" x14ac:dyDescent="0.25">
      <c r="A724" s="15">
        <f t="shared" si="25"/>
        <v>708</v>
      </c>
      <c r="B724" s="51">
        <f t="shared" si="26"/>
        <v>100</v>
      </c>
      <c r="C724" s="73" t="s">
        <v>1124</v>
      </c>
      <c r="D724" s="74"/>
      <c r="E724" s="155"/>
      <c r="F724" s="8"/>
    </row>
    <row r="725" spans="1:6" ht="31.5" x14ac:dyDescent="0.25">
      <c r="A725" s="15">
        <f t="shared" si="25"/>
        <v>709</v>
      </c>
      <c r="B725" s="51">
        <f t="shared" si="26"/>
        <v>101</v>
      </c>
      <c r="C725" s="73" t="s">
        <v>1125</v>
      </c>
      <c r="D725" s="74"/>
      <c r="E725" s="155"/>
      <c r="F725" s="8"/>
    </row>
    <row r="726" spans="1:6" x14ac:dyDescent="0.25">
      <c r="A726" s="15"/>
      <c r="B726" s="70">
        <v>101</v>
      </c>
      <c r="C726" s="77" t="s">
        <v>124</v>
      </c>
      <c r="D726" s="77"/>
      <c r="E726" s="155"/>
      <c r="F726" s="8"/>
    </row>
    <row r="727" spans="1:6" x14ac:dyDescent="0.25">
      <c r="A727" s="11"/>
      <c r="B727" s="12" t="s">
        <v>1126</v>
      </c>
      <c r="C727" s="78" t="s">
        <v>1127</v>
      </c>
      <c r="D727" s="78"/>
      <c r="E727" s="156"/>
      <c r="F727" s="38"/>
    </row>
    <row r="728" spans="1:6" ht="63" x14ac:dyDescent="0.25">
      <c r="A728" s="15">
        <f>+A725+1</f>
        <v>710</v>
      </c>
      <c r="B728" s="51">
        <v>1</v>
      </c>
      <c r="C728" s="79" t="s">
        <v>1128</v>
      </c>
      <c r="D728" s="41" t="s">
        <v>1129</v>
      </c>
      <c r="E728" s="173" t="s">
        <v>1130</v>
      </c>
      <c r="F728" s="42" t="s">
        <v>1131</v>
      </c>
    </row>
    <row r="729" spans="1:6" x14ac:dyDescent="0.25">
      <c r="A729" s="15">
        <f>+A728+1</f>
        <v>711</v>
      </c>
      <c r="B729" s="51">
        <v>2</v>
      </c>
      <c r="C729" s="32" t="s">
        <v>1132</v>
      </c>
      <c r="D729" s="32"/>
      <c r="E729" s="155"/>
      <c r="F729" s="8"/>
    </row>
    <row r="730" spans="1:6" x14ac:dyDescent="0.25">
      <c r="A730" s="15">
        <f t="shared" ref="A730:A762" si="27">+A729+1</f>
        <v>712</v>
      </c>
      <c r="B730" s="51">
        <v>3</v>
      </c>
      <c r="C730" s="32" t="s">
        <v>1133</v>
      </c>
      <c r="D730" s="32"/>
      <c r="E730" s="155"/>
      <c r="F730" s="8"/>
    </row>
    <row r="731" spans="1:6" x14ac:dyDescent="0.25">
      <c r="A731" s="15">
        <f t="shared" si="27"/>
        <v>713</v>
      </c>
      <c r="B731" s="51">
        <v>4</v>
      </c>
      <c r="C731" s="32" t="s">
        <v>1134</v>
      </c>
      <c r="D731" s="32"/>
      <c r="E731" s="155"/>
      <c r="F731" s="8"/>
    </row>
    <row r="732" spans="1:6" ht="31.5" x14ac:dyDescent="0.25">
      <c r="A732" s="15">
        <f t="shared" si="27"/>
        <v>714</v>
      </c>
      <c r="B732" s="51">
        <v>5</v>
      </c>
      <c r="C732" s="32" t="s">
        <v>1135</v>
      </c>
      <c r="D732" s="32"/>
      <c r="E732" s="155"/>
      <c r="F732" s="8"/>
    </row>
    <row r="733" spans="1:6" x14ac:dyDescent="0.25">
      <c r="A733" s="15">
        <f t="shared" si="27"/>
        <v>715</v>
      </c>
      <c r="B733" s="51">
        <v>6</v>
      </c>
      <c r="C733" s="32" t="s">
        <v>1136</v>
      </c>
      <c r="D733" s="32"/>
      <c r="E733" s="155"/>
      <c r="F733" s="8"/>
    </row>
    <row r="734" spans="1:6" x14ac:dyDescent="0.25">
      <c r="A734" s="15">
        <f t="shared" si="27"/>
        <v>716</v>
      </c>
      <c r="B734" s="51">
        <v>7</v>
      </c>
      <c r="C734" s="32" t="s">
        <v>1137</v>
      </c>
      <c r="D734" s="32"/>
      <c r="E734" s="155"/>
      <c r="F734" s="8"/>
    </row>
    <row r="735" spans="1:6" x14ac:dyDescent="0.25">
      <c r="A735" s="15">
        <f t="shared" si="27"/>
        <v>717</v>
      </c>
      <c r="B735" s="51">
        <v>8</v>
      </c>
      <c r="C735" s="32" t="s">
        <v>1138</v>
      </c>
      <c r="D735" s="32"/>
      <c r="E735" s="155"/>
      <c r="F735" s="8"/>
    </row>
    <row r="736" spans="1:6" x14ac:dyDescent="0.25">
      <c r="A736" s="15">
        <f t="shared" si="27"/>
        <v>718</v>
      </c>
      <c r="B736" s="51">
        <v>9</v>
      </c>
      <c r="C736" s="32" t="s">
        <v>1139</v>
      </c>
      <c r="D736" s="32"/>
      <c r="E736" s="155"/>
      <c r="F736" s="8"/>
    </row>
    <row r="737" spans="1:6" ht="31.5" x14ac:dyDescent="0.25">
      <c r="A737" s="15">
        <f t="shared" si="27"/>
        <v>719</v>
      </c>
      <c r="B737" s="51">
        <v>10</v>
      </c>
      <c r="C737" s="32" t="s">
        <v>1140</v>
      </c>
      <c r="D737" s="32"/>
      <c r="E737" s="155"/>
      <c r="F737" s="8"/>
    </row>
    <row r="738" spans="1:6" ht="31.5" x14ac:dyDescent="0.25">
      <c r="A738" s="15">
        <f t="shared" si="27"/>
        <v>720</v>
      </c>
      <c r="B738" s="51">
        <v>11</v>
      </c>
      <c r="C738" s="32" t="s">
        <v>1141</v>
      </c>
      <c r="D738" s="32"/>
      <c r="E738" s="155"/>
      <c r="F738" s="8"/>
    </row>
    <row r="739" spans="1:6" ht="66" x14ac:dyDescent="0.25">
      <c r="A739" s="15">
        <f t="shared" si="27"/>
        <v>721</v>
      </c>
      <c r="B739" s="51">
        <v>12</v>
      </c>
      <c r="C739" s="79" t="s">
        <v>1142</v>
      </c>
      <c r="D739" s="28" t="s">
        <v>1143</v>
      </c>
      <c r="E739" s="182" t="s">
        <v>1144</v>
      </c>
      <c r="F739" s="29" t="s">
        <v>1145</v>
      </c>
    </row>
    <row r="740" spans="1:6" ht="31.5" x14ac:dyDescent="0.25">
      <c r="A740" s="15">
        <f t="shared" si="27"/>
        <v>722</v>
      </c>
      <c r="B740" s="51">
        <v>13</v>
      </c>
      <c r="C740" s="32" t="s">
        <v>1146</v>
      </c>
      <c r="D740" s="32"/>
      <c r="E740" s="155"/>
      <c r="F740" s="8"/>
    </row>
    <row r="741" spans="1:6" x14ac:dyDescent="0.25">
      <c r="A741" s="15">
        <f t="shared" si="27"/>
        <v>723</v>
      </c>
      <c r="B741" s="51">
        <v>14</v>
      </c>
      <c r="C741" s="32" t="s">
        <v>1147</v>
      </c>
      <c r="D741" s="32"/>
      <c r="E741" s="155"/>
      <c r="F741" s="8"/>
    </row>
    <row r="742" spans="1:6" x14ac:dyDescent="0.25">
      <c r="A742" s="15">
        <f t="shared" si="27"/>
        <v>724</v>
      </c>
      <c r="B742" s="51">
        <v>15</v>
      </c>
      <c r="C742" s="32" t="s">
        <v>1148</v>
      </c>
      <c r="D742" s="32"/>
      <c r="E742" s="155"/>
      <c r="F742" s="8"/>
    </row>
    <row r="743" spans="1:6" x14ac:dyDescent="0.25">
      <c r="A743" s="15">
        <f t="shared" si="27"/>
        <v>725</v>
      </c>
      <c r="B743" s="51">
        <v>16</v>
      </c>
      <c r="C743" s="32" t="s">
        <v>1149</v>
      </c>
      <c r="D743" s="32"/>
      <c r="E743" s="155"/>
      <c r="F743" s="8"/>
    </row>
    <row r="744" spans="1:6" ht="31.5" x14ac:dyDescent="0.25">
      <c r="A744" s="15">
        <f t="shared" si="27"/>
        <v>726</v>
      </c>
      <c r="B744" s="51">
        <v>17</v>
      </c>
      <c r="C744" s="32" t="s">
        <v>1150</v>
      </c>
      <c r="D744" s="32"/>
      <c r="E744" s="155"/>
      <c r="F744" s="8"/>
    </row>
    <row r="745" spans="1:6" ht="31.5" x14ac:dyDescent="0.25">
      <c r="A745" s="15">
        <f t="shared" si="27"/>
        <v>727</v>
      </c>
      <c r="B745" s="51">
        <v>18</v>
      </c>
      <c r="C745" s="32" t="s">
        <v>1151</v>
      </c>
      <c r="D745" s="32"/>
      <c r="E745" s="155"/>
      <c r="F745" s="8"/>
    </row>
    <row r="746" spans="1:6" ht="31.5" x14ac:dyDescent="0.25">
      <c r="A746" s="15">
        <f t="shared" si="27"/>
        <v>728</v>
      </c>
      <c r="B746" s="51">
        <v>19</v>
      </c>
      <c r="C746" s="32" t="s">
        <v>1152</v>
      </c>
      <c r="D746" s="32"/>
      <c r="E746" s="155"/>
      <c r="F746" s="8"/>
    </row>
    <row r="747" spans="1:6" ht="63" x14ac:dyDescent="0.25">
      <c r="A747" s="15">
        <f t="shared" si="27"/>
        <v>729</v>
      </c>
      <c r="B747" s="51">
        <v>20</v>
      </c>
      <c r="C747" s="80" t="s">
        <v>1153</v>
      </c>
      <c r="D747" s="41" t="s">
        <v>1154</v>
      </c>
      <c r="E747" s="173" t="s">
        <v>1155</v>
      </c>
      <c r="F747" s="46" t="s">
        <v>1156</v>
      </c>
    </row>
    <row r="748" spans="1:6" ht="78.75" x14ac:dyDescent="0.25">
      <c r="A748" s="15">
        <f t="shared" si="27"/>
        <v>730</v>
      </c>
      <c r="B748" s="51">
        <v>21</v>
      </c>
      <c r="C748" s="79" t="s">
        <v>1157</v>
      </c>
      <c r="D748" s="46" t="s">
        <v>1158</v>
      </c>
      <c r="E748" s="174" t="s">
        <v>1159</v>
      </c>
      <c r="F748" s="81" t="s">
        <v>1160</v>
      </c>
    </row>
    <row r="749" spans="1:6" x14ac:dyDescent="0.25">
      <c r="A749" s="15">
        <f t="shared" si="27"/>
        <v>731</v>
      </c>
      <c r="B749" s="51">
        <v>22</v>
      </c>
      <c r="C749" s="82" t="s">
        <v>1161</v>
      </c>
      <c r="D749" s="46"/>
      <c r="E749" s="174"/>
      <c r="F749" s="81"/>
    </row>
    <row r="750" spans="1:6" x14ac:dyDescent="0.25">
      <c r="A750" s="15">
        <f t="shared" si="27"/>
        <v>732</v>
      </c>
      <c r="B750" s="51">
        <v>23</v>
      </c>
      <c r="C750" s="82" t="s">
        <v>1162</v>
      </c>
      <c r="D750" s="82"/>
      <c r="E750" s="155"/>
      <c r="F750" s="64"/>
    </row>
    <row r="751" spans="1:6" x14ac:dyDescent="0.25">
      <c r="A751" s="15">
        <f t="shared" si="27"/>
        <v>733</v>
      </c>
      <c r="B751" s="51">
        <v>24</v>
      </c>
      <c r="C751" s="32" t="s">
        <v>1163</v>
      </c>
      <c r="D751" s="32"/>
      <c r="E751" s="155"/>
      <c r="F751" s="64"/>
    </row>
    <row r="752" spans="1:6" ht="31.5" x14ac:dyDescent="0.25">
      <c r="A752" s="15">
        <f t="shared" si="27"/>
        <v>734</v>
      </c>
      <c r="B752" s="51">
        <v>25</v>
      </c>
      <c r="C752" s="82" t="s">
        <v>1164</v>
      </c>
      <c r="D752" s="82"/>
      <c r="E752" s="155"/>
      <c r="F752" s="64"/>
    </row>
    <row r="753" spans="1:6" x14ac:dyDescent="0.25">
      <c r="A753" s="15">
        <f t="shared" si="27"/>
        <v>735</v>
      </c>
      <c r="B753" s="51">
        <v>26</v>
      </c>
      <c r="C753" s="32" t="s">
        <v>1165</v>
      </c>
      <c r="D753" s="32"/>
      <c r="E753" s="155"/>
      <c r="F753" s="64"/>
    </row>
    <row r="754" spans="1:6" x14ac:dyDescent="0.25">
      <c r="A754" s="15">
        <f t="shared" si="27"/>
        <v>736</v>
      </c>
      <c r="B754" s="51">
        <v>27</v>
      </c>
      <c r="C754" s="32" t="s">
        <v>1166</v>
      </c>
      <c r="D754" s="32"/>
      <c r="E754" s="155"/>
      <c r="F754" s="64"/>
    </row>
    <row r="755" spans="1:6" x14ac:dyDescent="0.25">
      <c r="A755" s="15">
        <f t="shared" si="27"/>
        <v>737</v>
      </c>
      <c r="B755" s="51">
        <v>28</v>
      </c>
      <c r="C755" s="32" t="s">
        <v>1167</v>
      </c>
      <c r="D755" s="32"/>
      <c r="E755" s="155"/>
      <c r="F755" s="64"/>
    </row>
    <row r="756" spans="1:6" ht="31.5" x14ac:dyDescent="0.25">
      <c r="A756" s="15">
        <f t="shared" si="27"/>
        <v>738</v>
      </c>
      <c r="B756" s="51">
        <v>29</v>
      </c>
      <c r="C756" s="82" t="s">
        <v>1168</v>
      </c>
      <c r="D756" s="82"/>
      <c r="E756" s="155"/>
      <c r="F756" s="64"/>
    </row>
    <row r="757" spans="1:6" ht="31.5" x14ac:dyDescent="0.25">
      <c r="A757" s="15">
        <f t="shared" si="27"/>
        <v>739</v>
      </c>
      <c r="B757" s="51">
        <v>30</v>
      </c>
      <c r="C757" s="32" t="s">
        <v>1169</v>
      </c>
      <c r="D757" s="32"/>
      <c r="E757" s="155"/>
      <c r="F757" s="64"/>
    </row>
    <row r="758" spans="1:6" x14ac:dyDescent="0.25">
      <c r="A758" s="15">
        <f t="shared" si="27"/>
        <v>740</v>
      </c>
      <c r="B758" s="51">
        <v>31</v>
      </c>
      <c r="C758" s="32" t="s">
        <v>1170</v>
      </c>
      <c r="D758" s="32"/>
      <c r="E758" s="155"/>
      <c r="F758" s="64"/>
    </row>
    <row r="759" spans="1:6" ht="31.5" x14ac:dyDescent="0.25">
      <c r="A759" s="15">
        <f t="shared" si="27"/>
        <v>741</v>
      </c>
      <c r="B759" s="51">
        <v>32</v>
      </c>
      <c r="C759" s="32" t="s">
        <v>1171</v>
      </c>
      <c r="D759" s="32"/>
      <c r="E759" s="155"/>
      <c r="F759" s="64"/>
    </row>
    <row r="760" spans="1:6" x14ac:dyDescent="0.25">
      <c r="A760" s="15">
        <f t="shared" si="27"/>
        <v>742</v>
      </c>
      <c r="B760" s="51">
        <v>33</v>
      </c>
      <c r="C760" s="32" t="s">
        <v>1172</v>
      </c>
      <c r="D760" s="32"/>
      <c r="E760" s="155"/>
      <c r="F760" s="64"/>
    </row>
    <row r="761" spans="1:6" x14ac:dyDescent="0.25">
      <c r="A761" s="15">
        <f t="shared" si="27"/>
        <v>743</v>
      </c>
      <c r="B761" s="51">
        <v>34</v>
      </c>
      <c r="C761" s="32" t="s">
        <v>1173</v>
      </c>
      <c r="D761" s="32"/>
      <c r="E761" s="155"/>
      <c r="F761" s="64"/>
    </row>
    <row r="762" spans="1:6" x14ac:dyDescent="0.25">
      <c r="A762" s="15">
        <f t="shared" si="27"/>
        <v>744</v>
      </c>
      <c r="B762" s="51">
        <v>35</v>
      </c>
      <c r="C762" s="8" t="s">
        <v>1174</v>
      </c>
      <c r="D762" s="8"/>
      <c r="E762" s="155"/>
      <c r="F762" s="64"/>
    </row>
    <row r="763" spans="1:6" x14ac:dyDescent="0.25">
      <c r="A763" s="15"/>
      <c r="B763" s="70">
        <v>35</v>
      </c>
      <c r="C763" s="83" t="s">
        <v>124</v>
      </c>
      <c r="D763" s="83"/>
      <c r="E763" s="155"/>
      <c r="F763" s="64"/>
    </row>
    <row r="764" spans="1:6" x14ac:dyDescent="0.25">
      <c r="A764" s="11"/>
      <c r="B764" s="12" t="s">
        <v>1175</v>
      </c>
      <c r="C764" s="84" t="s">
        <v>1176</v>
      </c>
      <c r="D764" s="84"/>
      <c r="E764" s="156"/>
      <c r="F764" s="129"/>
    </row>
    <row r="765" spans="1:6" ht="31.5" x14ac:dyDescent="0.25">
      <c r="A765" s="15">
        <f>+A762+1</f>
        <v>745</v>
      </c>
      <c r="B765" s="15">
        <v>1</v>
      </c>
      <c r="C765" s="85" t="s">
        <v>1177</v>
      </c>
      <c r="D765" s="195"/>
      <c r="E765" s="195" t="s">
        <v>1604</v>
      </c>
      <c r="F765" s="64"/>
    </row>
    <row r="766" spans="1:6" x14ac:dyDescent="0.25">
      <c r="A766" s="15">
        <f>+A765+1</f>
        <v>746</v>
      </c>
      <c r="B766" s="15">
        <v>2</v>
      </c>
      <c r="C766" s="86" t="s">
        <v>1178</v>
      </c>
      <c r="D766" s="196"/>
      <c r="E766" s="196" t="s">
        <v>1605</v>
      </c>
      <c r="F766" s="64"/>
    </row>
    <row r="767" spans="1:6" x14ac:dyDescent="0.25">
      <c r="A767" s="15">
        <f t="shared" ref="A767:A816" si="28">+A766+1</f>
        <v>747</v>
      </c>
      <c r="B767" s="15">
        <v>3</v>
      </c>
      <c r="C767" s="85" t="s">
        <v>1179</v>
      </c>
      <c r="D767" s="197"/>
      <c r="E767" s="197" t="s">
        <v>1606</v>
      </c>
      <c r="F767" s="64"/>
    </row>
    <row r="768" spans="1:6" ht="31.5" x14ac:dyDescent="0.25">
      <c r="A768" s="15">
        <f t="shared" si="28"/>
        <v>748</v>
      </c>
      <c r="B768" s="15">
        <v>4</v>
      </c>
      <c r="C768" s="85" t="s">
        <v>1180</v>
      </c>
      <c r="D768" s="195"/>
      <c r="E768" s="195"/>
      <c r="F768" s="64"/>
    </row>
    <row r="769" spans="1:6" x14ac:dyDescent="0.25">
      <c r="A769" s="15">
        <f t="shared" si="28"/>
        <v>749</v>
      </c>
      <c r="B769" s="15">
        <v>5</v>
      </c>
      <c r="C769" s="85" t="s">
        <v>1181</v>
      </c>
      <c r="D769" s="197"/>
      <c r="E769" s="197" t="s">
        <v>1607</v>
      </c>
      <c r="F769" s="8"/>
    </row>
    <row r="770" spans="1:6" ht="31.5" x14ac:dyDescent="0.25">
      <c r="A770" s="15">
        <f t="shared" si="28"/>
        <v>750</v>
      </c>
      <c r="B770" s="15">
        <v>6</v>
      </c>
      <c r="C770" s="85" t="s">
        <v>1182</v>
      </c>
      <c r="D770" s="195"/>
      <c r="E770" s="195" t="s">
        <v>1608</v>
      </c>
      <c r="F770" s="64"/>
    </row>
    <row r="771" spans="1:6" ht="31.5" x14ac:dyDescent="0.25">
      <c r="A771" s="15">
        <f t="shared" si="28"/>
        <v>751</v>
      </c>
      <c r="B771" s="15">
        <v>7</v>
      </c>
      <c r="C771" s="85" t="s">
        <v>1183</v>
      </c>
      <c r="D771" s="197"/>
      <c r="E771" s="197" t="s">
        <v>1609</v>
      </c>
      <c r="F771" s="64"/>
    </row>
    <row r="772" spans="1:6" x14ac:dyDescent="0.25">
      <c r="A772" s="15">
        <f t="shared" si="28"/>
        <v>752</v>
      </c>
      <c r="B772" s="15">
        <v>8</v>
      </c>
      <c r="C772" s="86" t="s">
        <v>1184</v>
      </c>
      <c r="D772" s="197"/>
      <c r="E772" s="197" t="s">
        <v>1610</v>
      </c>
      <c r="F772" s="64"/>
    </row>
    <row r="773" spans="1:6" x14ac:dyDescent="0.25">
      <c r="A773" s="15">
        <f t="shared" si="28"/>
        <v>753</v>
      </c>
      <c r="B773" s="15">
        <v>9</v>
      </c>
      <c r="C773" s="85" t="s">
        <v>1185</v>
      </c>
      <c r="D773" s="198"/>
      <c r="E773" s="198" t="s">
        <v>1611</v>
      </c>
      <c r="F773" s="64"/>
    </row>
    <row r="774" spans="1:6" x14ac:dyDescent="0.25">
      <c r="A774" s="15">
        <f t="shared" si="28"/>
        <v>754</v>
      </c>
      <c r="B774" s="15">
        <v>10</v>
      </c>
      <c r="C774" s="87" t="s">
        <v>1186</v>
      </c>
      <c r="D774" s="198"/>
      <c r="E774" s="198" t="s">
        <v>1612</v>
      </c>
      <c r="F774" s="64"/>
    </row>
    <row r="775" spans="1:6" x14ac:dyDescent="0.25">
      <c r="A775" s="15">
        <f t="shared" si="28"/>
        <v>755</v>
      </c>
      <c r="B775" s="15">
        <v>11</v>
      </c>
      <c r="C775" s="85" t="s">
        <v>1187</v>
      </c>
      <c r="D775" s="195"/>
      <c r="E775" s="195" t="s">
        <v>1613</v>
      </c>
      <c r="F775" s="64"/>
    </row>
    <row r="776" spans="1:6" x14ac:dyDescent="0.25">
      <c r="A776" s="15">
        <f t="shared" si="28"/>
        <v>756</v>
      </c>
      <c r="B776" s="15">
        <v>12</v>
      </c>
      <c r="C776" s="87" t="s">
        <v>1188</v>
      </c>
      <c r="D776" s="199"/>
      <c r="E776" s="199" t="s">
        <v>1614</v>
      </c>
      <c r="F776" s="64"/>
    </row>
    <row r="777" spans="1:6" ht="31.5" x14ac:dyDescent="0.25">
      <c r="A777" s="15">
        <f t="shared" si="28"/>
        <v>757</v>
      </c>
      <c r="B777" s="15">
        <v>13</v>
      </c>
      <c r="C777" s="85" t="s">
        <v>1189</v>
      </c>
      <c r="D777" s="195"/>
      <c r="E777" s="195" t="s">
        <v>1615</v>
      </c>
      <c r="F777" s="64"/>
    </row>
    <row r="778" spans="1:6" x14ac:dyDescent="0.25">
      <c r="A778" s="15">
        <f t="shared" si="28"/>
        <v>758</v>
      </c>
      <c r="B778" s="15">
        <v>14</v>
      </c>
      <c r="C778" s="85" t="s">
        <v>1190</v>
      </c>
      <c r="D778" s="195"/>
      <c r="E778" s="195" t="s">
        <v>1616</v>
      </c>
      <c r="F778" s="64"/>
    </row>
    <row r="779" spans="1:6" x14ac:dyDescent="0.25">
      <c r="A779" s="15">
        <f t="shared" si="28"/>
        <v>759</v>
      </c>
      <c r="B779" s="15">
        <v>15</v>
      </c>
      <c r="C779" s="87" t="s">
        <v>1191</v>
      </c>
      <c r="D779" s="200"/>
      <c r="E779" s="200" t="s">
        <v>1617</v>
      </c>
      <c r="F779" s="64"/>
    </row>
    <row r="780" spans="1:6" x14ac:dyDescent="0.25">
      <c r="A780" s="15">
        <f t="shared" si="28"/>
        <v>760</v>
      </c>
      <c r="B780" s="15">
        <v>16</v>
      </c>
      <c r="C780" s="87" t="s">
        <v>1192</v>
      </c>
      <c r="D780" s="199"/>
      <c r="E780" s="199" t="s">
        <v>1618</v>
      </c>
      <c r="F780" s="64"/>
    </row>
    <row r="781" spans="1:6" x14ac:dyDescent="0.25">
      <c r="A781" s="15">
        <f t="shared" si="28"/>
        <v>761</v>
      </c>
      <c r="B781" s="15">
        <v>17</v>
      </c>
      <c r="C781" s="87" t="s">
        <v>1193</v>
      </c>
      <c r="D781" s="200"/>
      <c r="E781" s="200" t="s">
        <v>1619</v>
      </c>
      <c r="F781" s="64"/>
    </row>
    <row r="782" spans="1:6" x14ac:dyDescent="0.25">
      <c r="A782" s="15">
        <f t="shared" si="28"/>
        <v>762</v>
      </c>
      <c r="B782" s="15">
        <v>18</v>
      </c>
      <c r="C782" s="87" t="s">
        <v>1194</v>
      </c>
      <c r="D782" s="201"/>
      <c r="E782" s="201" t="s">
        <v>1620</v>
      </c>
      <c r="F782" s="64"/>
    </row>
    <row r="783" spans="1:6" x14ac:dyDescent="0.25">
      <c r="A783" s="15">
        <f t="shared" si="28"/>
        <v>763</v>
      </c>
      <c r="B783" s="15">
        <v>19</v>
      </c>
      <c r="C783" s="85" t="s">
        <v>1195</v>
      </c>
      <c r="D783" s="197"/>
      <c r="E783" s="197" t="s">
        <v>1621</v>
      </c>
      <c r="F783" s="64"/>
    </row>
    <row r="784" spans="1:6" x14ac:dyDescent="0.25">
      <c r="A784" s="15">
        <f t="shared" si="28"/>
        <v>764</v>
      </c>
      <c r="B784" s="15">
        <v>20</v>
      </c>
      <c r="C784" s="86" t="s">
        <v>1196</v>
      </c>
      <c r="D784" s="195"/>
      <c r="E784" s="195" t="s">
        <v>1622</v>
      </c>
      <c r="F784" s="64"/>
    </row>
    <row r="785" spans="1:6" ht="31.5" x14ac:dyDescent="0.25">
      <c r="A785" s="15">
        <f t="shared" si="28"/>
        <v>765</v>
      </c>
      <c r="B785" s="15">
        <v>21</v>
      </c>
      <c r="C785" s="86" t="s">
        <v>1197</v>
      </c>
      <c r="D785" s="195"/>
      <c r="E785" s="195" t="s">
        <v>1623</v>
      </c>
      <c r="F785" s="64"/>
    </row>
    <row r="786" spans="1:6" x14ac:dyDescent="0.25">
      <c r="A786" s="15">
        <f t="shared" si="28"/>
        <v>766</v>
      </c>
      <c r="B786" s="15">
        <v>22</v>
      </c>
      <c r="C786" s="86" t="s">
        <v>1198</v>
      </c>
      <c r="D786" s="195"/>
      <c r="E786" s="195" t="s">
        <v>1624</v>
      </c>
      <c r="F786" s="8"/>
    </row>
    <row r="787" spans="1:6" x14ac:dyDescent="0.25">
      <c r="A787" s="15">
        <f t="shared" si="28"/>
        <v>767</v>
      </c>
      <c r="B787" s="15">
        <v>23</v>
      </c>
      <c r="C787" s="86" t="s">
        <v>1199</v>
      </c>
      <c r="D787" s="195"/>
      <c r="E787" s="195" t="s">
        <v>1625</v>
      </c>
      <c r="F787" s="64"/>
    </row>
    <row r="788" spans="1:6" ht="31.5" x14ac:dyDescent="0.25">
      <c r="A788" s="15">
        <f t="shared" si="28"/>
        <v>768</v>
      </c>
      <c r="B788" s="15">
        <v>24</v>
      </c>
      <c r="C788" s="86" t="s">
        <v>1200</v>
      </c>
      <c r="D788" s="195"/>
      <c r="E788" s="195"/>
      <c r="F788" s="64"/>
    </row>
    <row r="789" spans="1:6" x14ac:dyDescent="0.25">
      <c r="A789" s="15">
        <f t="shared" si="28"/>
        <v>769</v>
      </c>
      <c r="B789" s="15">
        <v>25</v>
      </c>
      <c r="C789" s="87" t="s">
        <v>1201</v>
      </c>
      <c r="D789" s="195"/>
      <c r="E789" s="195" t="s">
        <v>1626</v>
      </c>
      <c r="F789" s="64"/>
    </row>
    <row r="790" spans="1:6" x14ac:dyDescent="0.25">
      <c r="A790" s="15">
        <f t="shared" si="28"/>
        <v>770</v>
      </c>
      <c r="B790" s="15">
        <v>26</v>
      </c>
      <c r="C790" s="87" t="s">
        <v>1202</v>
      </c>
      <c r="D790" s="195"/>
      <c r="E790" s="195" t="s">
        <v>1627</v>
      </c>
      <c r="F790" s="64"/>
    </row>
    <row r="791" spans="1:6" s="33" customFormat="1" x14ac:dyDescent="0.25">
      <c r="A791" s="15">
        <f t="shared" si="28"/>
        <v>771</v>
      </c>
      <c r="B791" s="15">
        <v>27</v>
      </c>
      <c r="C791" s="88" t="s">
        <v>1203</v>
      </c>
      <c r="D791" s="202"/>
      <c r="E791" s="202" t="s">
        <v>1628</v>
      </c>
      <c r="F791" s="139"/>
    </row>
    <row r="792" spans="1:6" x14ac:dyDescent="0.25">
      <c r="A792" s="15">
        <f t="shared" si="28"/>
        <v>772</v>
      </c>
      <c r="B792" s="15">
        <v>28</v>
      </c>
      <c r="C792" s="86" t="s">
        <v>1204</v>
      </c>
      <c r="D792" s="195"/>
      <c r="E792" s="195" t="s">
        <v>1629</v>
      </c>
      <c r="F792" s="64"/>
    </row>
    <row r="793" spans="1:6" x14ac:dyDescent="0.25">
      <c r="A793" s="15">
        <f t="shared" si="28"/>
        <v>773</v>
      </c>
      <c r="B793" s="15">
        <v>29</v>
      </c>
      <c r="C793" s="86" t="s">
        <v>1205</v>
      </c>
      <c r="D793" s="195"/>
      <c r="E793" s="195" t="s">
        <v>1630</v>
      </c>
      <c r="F793" s="64"/>
    </row>
    <row r="794" spans="1:6" x14ac:dyDescent="0.25">
      <c r="A794" s="15">
        <f t="shared" si="28"/>
        <v>774</v>
      </c>
      <c r="B794" s="15">
        <v>30</v>
      </c>
      <c r="C794" s="86" t="s">
        <v>1206</v>
      </c>
      <c r="D794" s="195"/>
      <c r="E794" s="195" t="s">
        <v>1631</v>
      </c>
      <c r="F794" s="64"/>
    </row>
    <row r="795" spans="1:6" x14ac:dyDescent="0.25">
      <c r="A795" s="15">
        <f t="shared" si="28"/>
        <v>775</v>
      </c>
      <c r="B795" s="15">
        <v>31</v>
      </c>
      <c r="C795" s="87" t="s">
        <v>1207</v>
      </c>
      <c r="D795" s="195"/>
      <c r="E795" s="195" t="s">
        <v>1632</v>
      </c>
      <c r="F795" s="64"/>
    </row>
    <row r="796" spans="1:6" x14ac:dyDescent="0.25">
      <c r="A796" s="15">
        <f t="shared" si="28"/>
        <v>776</v>
      </c>
      <c r="B796" s="15">
        <v>32</v>
      </c>
      <c r="C796" s="87" t="s">
        <v>1208</v>
      </c>
      <c r="D796" s="203"/>
      <c r="E796" s="203"/>
      <c r="F796" s="8"/>
    </row>
    <row r="797" spans="1:6" x14ac:dyDescent="0.25">
      <c r="A797" s="15">
        <f t="shared" si="28"/>
        <v>777</v>
      </c>
      <c r="B797" s="15">
        <v>33</v>
      </c>
      <c r="C797" s="87" t="s">
        <v>1209</v>
      </c>
      <c r="D797" s="200"/>
      <c r="E797" s="200" t="s">
        <v>1633</v>
      </c>
      <c r="F797" s="8"/>
    </row>
    <row r="798" spans="1:6" x14ac:dyDescent="0.25">
      <c r="A798" s="15">
        <f t="shared" si="28"/>
        <v>778</v>
      </c>
      <c r="B798" s="15">
        <v>34</v>
      </c>
      <c r="C798" s="87" t="s">
        <v>1210</v>
      </c>
      <c r="D798" s="199"/>
      <c r="E798" s="199" t="s">
        <v>1634</v>
      </c>
      <c r="F798" s="8"/>
    </row>
    <row r="799" spans="1:6" x14ac:dyDescent="0.25">
      <c r="A799" s="15">
        <f t="shared" si="28"/>
        <v>779</v>
      </c>
      <c r="B799" s="15">
        <v>35</v>
      </c>
      <c r="C799" s="89" t="s">
        <v>1211</v>
      </c>
      <c r="D799" s="200"/>
      <c r="E799" s="200"/>
      <c r="F799" s="8"/>
    </row>
    <row r="800" spans="1:6" x14ac:dyDescent="0.25">
      <c r="A800" s="15">
        <f t="shared" si="28"/>
        <v>780</v>
      </c>
      <c r="B800" s="15">
        <v>36</v>
      </c>
      <c r="C800" s="89" t="s">
        <v>1212</v>
      </c>
      <c r="D800" s="199"/>
      <c r="E800" s="199" t="s">
        <v>1635</v>
      </c>
      <c r="F800" s="8"/>
    </row>
    <row r="801" spans="1:6" x14ac:dyDescent="0.25">
      <c r="A801" s="15">
        <f t="shared" si="28"/>
        <v>781</v>
      </c>
      <c r="B801" s="15">
        <v>37</v>
      </c>
      <c r="C801" s="89" t="s">
        <v>1213</v>
      </c>
      <c r="D801" s="204"/>
      <c r="E801" s="204"/>
      <c r="F801" s="8"/>
    </row>
    <row r="802" spans="1:6" x14ac:dyDescent="0.25">
      <c r="A802" s="15">
        <f t="shared" si="28"/>
        <v>782</v>
      </c>
      <c r="B802" s="15">
        <v>38</v>
      </c>
      <c r="C802" s="90" t="s">
        <v>1214</v>
      </c>
      <c r="D802" s="204"/>
      <c r="E802" s="204" t="s">
        <v>1636</v>
      </c>
      <c r="F802" s="8"/>
    </row>
    <row r="803" spans="1:6" x14ac:dyDescent="0.25">
      <c r="A803" s="15">
        <f t="shared" si="28"/>
        <v>783</v>
      </c>
      <c r="B803" s="15">
        <v>39</v>
      </c>
      <c r="C803" s="87" t="s">
        <v>1215</v>
      </c>
      <c r="D803" s="201"/>
      <c r="E803" s="201" t="s">
        <v>1637</v>
      </c>
      <c r="F803" s="8"/>
    </row>
    <row r="804" spans="1:6" x14ac:dyDescent="0.25">
      <c r="A804" s="15">
        <f t="shared" si="28"/>
        <v>784</v>
      </c>
      <c r="B804" s="15">
        <v>40</v>
      </c>
      <c r="C804" s="91" t="s">
        <v>1216</v>
      </c>
      <c r="D804" s="200"/>
      <c r="E804" s="200"/>
      <c r="F804" s="8"/>
    </row>
    <row r="805" spans="1:6" x14ac:dyDescent="0.25">
      <c r="A805" s="15">
        <f t="shared" si="28"/>
        <v>785</v>
      </c>
      <c r="B805" s="15">
        <v>41</v>
      </c>
      <c r="C805" s="86" t="s">
        <v>1217</v>
      </c>
      <c r="D805" s="200"/>
      <c r="E805" s="200"/>
      <c r="F805" s="8"/>
    </row>
    <row r="806" spans="1:6" x14ac:dyDescent="0.25">
      <c r="A806" s="15">
        <f t="shared" si="28"/>
        <v>786</v>
      </c>
      <c r="B806" s="15">
        <v>42</v>
      </c>
      <c r="C806" s="87" t="s">
        <v>1218</v>
      </c>
      <c r="D806" s="205"/>
      <c r="E806" s="205" t="s">
        <v>1638</v>
      </c>
      <c r="F806" s="8"/>
    </row>
    <row r="807" spans="1:6" x14ac:dyDescent="0.25">
      <c r="A807" s="15">
        <f t="shared" si="28"/>
        <v>787</v>
      </c>
      <c r="B807" s="15">
        <v>43</v>
      </c>
      <c r="C807" s="87" t="s">
        <v>1219</v>
      </c>
      <c r="D807" s="205"/>
      <c r="E807" s="205" t="s">
        <v>1639</v>
      </c>
      <c r="F807" s="8"/>
    </row>
    <row r="808" spans="1:6" x14ac:dyDescent="0.25">
      <c r="A808" s="15">
        <f t="shared" si="28"/>
        <v>788</v>
      </c>
      <c r="B808" s="15">
        <v>44</v>
      </c>
      <c r="C808" s="87" t="s">
        <v>1220</v>
      </c>
      <c r="D808" s="200"/>
      <c r="E808" s="200" t="s">
        <v>1640</v>
      </c>
      <c r="F808" s="8"/>
    </row>
    <row r="809" spans="1:6" x14ac:dyDescent="0.25">
      <c r="A809" s="15">
        <f t="shared" si="28"/>
        <v>789</v>
      </c>
      <c r="B809" s="15">
        <v>45</v>
      </c>
      <c r="C809" s="87" t="s">
        <v>1221</v>
      </c>
      <c r="D809" s="200"/>
      <c r="E809" s="200" t="s">
        <v>1641</v>
      </c>
      <c r="F809" s="8"/>
    </row>
    <row r="810" spans="1:6" x14ac:dyDescent="0.25">
      <c r="A810" s="15">
        <f t="shared" si="28"/>
        <v>790</v>
      </c>
      <c r="B810" s="15">
        <v>46</v>
      </c>
      <c r="C810" s="87" t="s">
        <v>1222</v>
      </c>
      <c r="D810" s="200"/>
      <c r="E810" s="200"/>
      <c r="F810" s="8"/>
    </row>
    <row r="811" spans="1:6" x14ac:dyDescent="0.25">
      <c r="A811" s="15">
        <f t="shared" si="28"/>
        <v>791</v>
      </c>
      <c r="B811" s="15">
        <v>47</v>
      </c>
      <c r="C811" s="87" t="s">
        <v>1223</v>
      </c>
      <c r="D811" s="200"/>
      <c r="E811" s="200" t="s">
        <v>1642</v>
      </c>
      <c r="F811" s="8"/>
    </row>
    <row r="812" spans="1:6" x14ac:dyDescent="0.25">
      <c r="A812" s="15">
        <f t="shared" si="28"/>
        <v>792</v>
      </c>
      <c r="B812" s="15">
        <v>48</v>
      </c>
      <c r="C812" s="87" t="s">
        <v>1224</v>
      </c>
      <c r="D812" s="200"/>
      <c r="E812" s="200">
        <v>107126252</v>
      </c>
      <c r="F812" s="8"/>
    </row>
    <row r="813" spans="1:6" x14ac:dyDescent="0.25">
      <c r="A813" s="15">
        <f t="shared" si="28"/>
        <v>793</v>
      </c>
      <c r="B813" s="15">
        <v>49</v>
      </c>
      <c r="C813" s="87" t="s">
        <v>1225</v>
      </c>
      <c r="D813" s="200"/>
      <c r="E813" s="200"/>
      <c r="F813" s="8"/>
    </row>
    <row r="814" spans="1:6" x14ac:dyDescent="0.25">
      <c r="A814" s="15">
        <f t="shared" si="28"/>
        <v>794</v>
      </c>
      <c r="B814" s="15">
        <v>50</v>
      </c>
      <c r="C814" s="87" t="s">
        <v>1226</v>
      </c>
      <c r="D814" s="200"/>
      <c r="E814" s="200" t="s">
        <v>1643</v>
      </c>
      <c r="F814" s="8"/>
    </row>
    <row r="815" spans="1:6" x14ac:dyDescent="0.25">
      <c r="A815" s="15">
        <f t="shared" si="28"/>
        <v>795</v>
      </c>
      <c r="B815" s="15">
        <v>51</v>
      </c>
      <c r="C815" s="87" t="s">
        <v>1227</v>
      </c>
      <c r="D815" s="200"/>
      <c r="E815" s="200" t="s">
        <v>1644</v>
      </c>
      <c r="F815" s="8"/>
    </row>
    <row r="816" spans="1:6" x14ac:dyDescent="0.25">
      <c r="A816" s="15">
        <f t="shared" si="28"/>
        <v>796</v>
      </c>
      <c r="B816" s="15">
        <v>52</v>
      </c>
      <c r="C816" s="87" t="s">
        <v>1228</v>
      </c>
      <c r="D816" s="200"/>
      <c r="E816" s="200" t="s">
        <v>1645</v>
      </c>
      <c r="F816" s="8"/>
    </row>
    <row r="817" spans="1:6" x14ac:dyDescent="0.25">
      <c r="A817" s="15"/>
      <c r="B817" s="10">
        <f>B816</f>
        <v>52</v>
      </c>
      <c r="C817" s="92" t="s">
        <v>124</v>
      </c>
      <c r="D817" s="92"/>
      <c r="E817" s="155"/>
      <c r="F817" s="8"/>
    </row>
    <row r="818" spans="1:6" x14ac:dyDescent="0.25">
      <c r="A818" s="11"/>
      <c r="B818" s="12" t="s">
        <v>1229</v>
      </c>
      <c r="C818" s="93" t="s">
        <v>1230</v>
      </c>
      <c r="D818" s="93"/>
      <c r="E818" s="156"/>
      <c r="F818" s="38"/>
    </row>
    <row r="819" spans="1:6" ht="39" x14ac:dyDescent="0.25">
      <c r="A819" s="15">
        <f>+A816+1</f>
        <v>797</v>
      </c>
      <c r="B819" s="26">
        <v>1</v>
      </c>
      <c r="C819" s="94" t="s">
        <v>1231</v>
      </c>
      <c r="D819" s="95" t="s">
        <v>1232</v>
      </c>
      <c r="E819" s="191" t="s">
        <v>1233</v>
      </c>
      <c r="F819" s="140" t="s">
        <v>1234</v>
      </c>
    </row>
    <row r="820" spans="1:6" ht="39" x14ac:dyDescent="0.25">
      <c r="A820" s="15">
        <f>+A819+1</f>
        <v>798</v>
      </c>
      <c r="B820" s="26">
        <v>2</v>
      </c>
      <c r="C820" s="56" t="s">
        <v>1235</v>
      </c>
      <c r="D820" s="95" t="s">
        <v>1232</v>
      </c>
      <c r="E820" s="191" t="s">
        <v>1236</v>
      </c>
      <c r="F820" s="140" t="s">
        <v>1237</v>
      </c>
    </row>
    <row r="821" spans="1:6" ht="26.25" x14ac:dyDescent="0.25">
      <c r="A821" s="15">
        <f t="shared" ref="A821:A884" si="29">+A820+1</f>
        <v>799</v>
      </c>
      <c r="B821" s="26">
        <v>3</v>
      </c>
      <c r="C821" s="7" t="s">
        <v>1238</v>
      </c>
      <c r="D821" s="95" t="s">
        <v>1239</v>
      </c>
      <c r="E821" s="192" t="s">
        <v>1240</v>
      </c>
      <c r="F821" s="140" t="s">
        <v>14</v>
      </c>
    </row>
    <row r="822" spans="1:6" ht="39" x14ac:dyDescent="0.25">
      <c r="A822" s="15">
        <f t="shared" si="29"/>
        <v>800</v>
      </c>
      <c r="B822" s="26">
        <v>4</v>
      </c>
      <c r="C822" s="56" t="s">
        <v>1241</v>
      </c>
      <c r="D822" s="95" t="s">
        <v>1232</v>
      </c>
      <c r="E822" s="191" t="s">
        <v>1242</v>
      </c>
      <c r="F822" s="140" t="s">
        <v>463</v>
      </c>
    </row>
    <row r="823" spans="1:6" ht="39" x14ac:dyDescent="0.25">
      <c r="A823" s="15">
        <f t="shared" si="29"/>
        <v>801</v>
      </c>
      <c r="B823" s="26">
        <v>5</v>
      </c>
      <c r="C823" s="56" t="s">
        <v>1243</v>
      </c>
      <c r="D823" s="95" t="s">
        <v>1232</v>
      </c>
      <c r="E823" s="192" t="s">
        <v>1244</v>
      </c>
      <c r="F823" s="95"/>
    </row>
    <row r="824" spans="1:6" ht="39" x14ac:dyDescent="0.25">
      <c r="A824" s="15">
        <f t="shared" si="29"/>
        <v>802</v>
      </c>
      <c r="B824" s="26">
        <v>6</v>
      </c>
      <c r="C824" s="27" t="s">
        <v>1245</v>
      </c>
      <c r="D824" s="95" t="s">
        <v>1232</v>
      </c>
      <c r="E824" s="191" t="s">
        <v>1246</v>
      </c>
      <c r="F824" s="95"/>
    </row>
    <row r="825" spans="1:6" ht="47.25" x14ac:dyDescent="0.25">
      <c r="A825" s="15">
        <f t="shared" si="29"/>
        <v>803</v>
      </c>
      <c r="B825" s="26">
        <v>7</v>
      </c>
      <c r="C825" s="27" t="s">
        <v>1247</v>
      </c>
      <c r="D825" s="95" t="s">
        <v>1232</v>
      </c>
      <c r="E825" s="191" t="s">
        <v>1248</v>
      </c>
      <c r="F825" s="140" t="s">
        <v>1249</v>
      </c>
    </row>
    <row r="826" spans="1:6" ht="26.25" x14ac:dyDescent="0.25">
      <c r="A826" s="15">
        <f t="shared" si="29"/>
        <v>804</v>
      </c>
      <c r="B826" s="26">
        <v>8</v>
      </c>
      <c r="C826" s="7" t="s">
        <v>1250</v>
      </c>
      <c r="D826" s="95" t="s">
        <v>1251</v>
      </c>
      <c r="E826" s="191">
        <v>100102100</v>
      </c>
      <c r="F826" s="140" t="s">
        <v>1252</v>
      </c>
    </row>
    <row r="827" spans="1:6" ht="39" x14ac:dyDescent="0.25">
      <c r="A827" s="15">
        <f t="shared" si="29"/>
        <v>805</v>
      </c>
      <c r="B827" s="26">
        <v>9</v>
      </c>
      <c r="C827" s="56" t="s">
        <v>1253</v>
      </c>
      <c r="D827" s="95" t="s">
        <v>1232</v>
      </c>
      <c r="E827" s="191" t="s">
        <v>1254</v>
      </c>
      <c r="F827" s="140" t="s">
        <v>1255</v>
      </c>
    </row>
    <row r="828" spans="1:6" ht="39" x14ac:dyDescent="0.25">
      <c r="A828" s="15">
        <f t="shared" si="29"/>
        <v>806</v>
      </c>
      <c r="B828" s="26">
        <v>10</v>
      </c>
      <c r="C828" s="55" t="s">
        <v>1256</v>
      </c>
      <c r="D828" s="95" t="s">
        <v>1232</v>
      </c>
      <c r="E828" s="191"/>
      <c r="F828" s="140"/>
    </row>
    <row r="829" spans="1:6" ht="39" x14ac:dyDescent="0.25">
      <c r="A829" s="15">
        <f t="shared" si="29"/>
        <v>807</v>
      </c>
      <c r="B829" s="26">
        <v>11</v>
      </c>
      <c r="C829" s="96" t="s">
        <v>1257</v>
      </c>
      <c r="D829" s="95" t="s">
        <v>1232</v>
      </c>
      <c r="E829" s="191" t="s">
        <v>1258</v>
      </c>
      <c r="F829" s="140" t="s">
        <v>1259</v>
      </c>
    </row>
    <row r="830" spans="1:6" ht="39" x14ac:dyDescent="0.25">
      <c r="A830" s="15">
        <f t="shared" si="29"/>
        <v>808</v>
      </c>
      <c r="B830" s="26">
        <v>12</v>
      </c>
      <c r="C830" s="27" t="s">
        <v>1260</v>
      </c>
      <c r="D830" s="95" t="s">
        <v>1232</v>
      </c>
      <c r="E830" s="191" t="s">
        <v>1261</v>
      </c>
      <c r="F830" s="140" t="s">
        <v>614</v>
      </c>
    </row>
    <row r="831" spans="1:6" ht="39" x14ac:dyDescent="0.25">
      <c r="A831" s="15">
        <f t="shared" si="29"/>
        <v>809</v>
      </c>
      <c r="B831" s="26">
        <v>13</v>
      </c>
      <c r="C831" s="56" t="s">
        <v>1262</v>
      </c>
      <c r="D831" s="95" t="s">
        <v>1232</v>
      </c>
      <c r="E831" s="191" t="s">
        <v>1263</v>
      </c>
      <c r="F831" s="140" t="s">
        <v>1264</v>
      </c>
    </row>
    <row r="832" spans="1:6" ht="39" x14ac:dyDescent="0.25">
      <c r="A832" s="15">
        <f t="shared" si="29"/>
        <v>810</v>
      </c>
      <c r="B832" s="26">
        <v>14</v>
      </c>
      <c r="C832" s="7" t="s">
        <v>1265</v>
      </c>
      <c r="D832" s="95" t="s">
        <v>1232</v>
      </c>
      <c r="E832" s="191" t="s">
        <v>1266</v>
      </c>
      <c r="F832" s="140" t="s">
        <v>1267</v>
      </c>
    </row>
    <row r="833" spans="1:6" ht="39" x14ac:dyDescent="0.25">
      <c r="A833" s="15">
        <f t="shared" si="29"/>
        <v>811</v>
      </c>
      <c r="B833" s="26">
        <v>15</v>
      </c>
      <c r="C833" s="27" t="s">
        <v>1268</v>
      </c>
      <c r="D833" s="95" t="s">
        <v>1232</v>
      </c>
      <c r="E833" s="191" t="s">
        <v>1269</v>
      </c>
      <c r="F833" s="140" t="s">
        <v>1270</v>
      </c>
    </row>
    <row r="834" spans="1:6" ht="39" x14ac:dyDescent="0.25">
      <c r="A834" s="15">
        <f t="shared" si="29"/>
        <v>812</v>
      </c>
      <c r="B834" s="26">
        <v>16</v>
      </c>
      <c r="C834" s="7" t="s">
        <v>1271</v>
      </c>
      <c r="D834" s="95" t="s">
        <v>1232</v>
      </c>
      <c r="E834" s="191"/>
      <c r="F834" s="140"/>
    </row>
    <row r="835" spans="1:6" ht="77.25" x14ac:dyDescent="0.25">
      <c r="A835" s="15">
        <f t="shared" si="29"/>
        <v>813</v>
      </c>
      <c r="B835" s="26">
        <v>17</v>
      </c>
      <c r="C835" s="56" t="s">
        <v>1272</v>
      </c>
      <c r="D835" s="95" t="s">
        <v>1273</v>
      </c>
      <c r="E835" s="192" t="s">
        <v>1274</v>
      </c>
      <c r="F835" s="140" t="s">
        <v>1275</v>
      </c>
    </row>
    <row r="836" spans="1:6" ht="39" x14ac:dyDescent="0.25">
      <c r="A836" s="15">
        <f t="shared" si="29"/>
        <v>814</v>
      </c>
      <c r="B836" s="26">
        <v>18</v>
      </c>
      <c r="C836" s="96" t="s">
        <v>1276</v>
      </c>
      <c r="D836" s="95" t="s">
        <v>1277</v>
      </c>
      <c r="E836" s="191" t="s">
        <v>1278</v>
      </c>
      <c r="F836" s="140" t="s">
        <v>1279</v>
      </c>
    </row>
    <row r="837" spans="1:6" ht="39" x14ac:dyDescent="0.25">
      <c r="A837" s="15">
        <f t="shared" si="29"/>
        <v>815</v>
      </c>
      <c r="B837" s="26">
        <v>19</v>
      </c>
      <c r="C837" s="27" t="s">
        <v>1280</v>
      </c>
      <c r="D837" s="95" t="s">
        <v>1232</v>
      </c>
      <c r="E837" s="191"/>
      <c r="F837" s="140"/>
    </row>
    <row r="838" spans="1:6" ht="39" x14ac:dyDescent="0.25">
      <c r="A838" s="15">
        <f t="shared" si="29"/>
        <v>816</v>
      </c>
      <c r="B838" s="26">
        <v>20</v>
      </c>
      <c r="C838" s="56" t="s">
        <v>1281</v>
      </c>
      <c r="D838" s="95" t="s">
        <v>1232</v>
      </c>
      <c r="E838" s="191" t="s">
        <v>1282</v>
      </c>
      <c r="F838" s="140" t="s">
        <v>463</v>
      </c>
    </row>
    <row r="839" spans="1:6" ht="39" x14ac:dyDescent="0.25">
      <c r="A839" s="15">
        <f t="shared" si="29"/>
        <v>817</v>
      </c>
      <c r="B839" s="26">
        <v>21</v>
      </c>
      <c r="C839" s="56" t="s">
        <v>1283</v>
      </c>
      <c r="D839" s="95" t="s">
        <v>1232</v>
      </c>
      <c r="E839" s="191"/>
      <c r="F839" s="140"/>
    </row>
    <row r="840" spans="1:6" ht="39" x14ac:dyDescent="0.25">
      <c r="A840" s="15">
        <f t="shared" si="29"/>
        <v>818</v>
      </c>
      <c r="B840" s="26">
        <v>22</v>
      </c>
      <c r="C840" s="56" t="s">
        <v>1284</v>
      </c>
      <c r="D840" s="95" t="s">
        <v>1232</v>
      </c>
      <c r="E840" s="191" t="s">
        <v>1285</v>
      </c>
      <c r="F840" s="140"/>
    </row>
    <row r="841" spans="1:6" ht="39" x14ac:dyDescent="0.25">
      <c r="A841" s="15">
        <f t="shared" si="29"/>
        <v>819</v>
      </c>
      <c r="B841" s="26">
        <v>23</v>
      </c>
      <c r="C841" s="56" t="s">
        <v>1286</v>
      </c>
      <c r="D841" s="95" t="s">
        <v>1232</v>
      </c>
      <c r="E841" s="191" t="s">
        <v>1287</v>
      </c>
      <c r="F841" s="140" t="s">
        <v>1288</v>
      </c>
    </row>
    <row r="842" spans="1:6" ht="39" x14ac:dyDescent="0.25">
      <c r="A842" s="15">
        <f t="shared" si="29"/>
        <v>820</v>
      </c>
      <c r="B842" s="26">
        <v>24</v>
      </c>
      <c r="C842" s="56" t="s">
        <v>1289</v>
      </c>
      <c r="D842" s="95" t="s">
        <v>1232</v>
      </c>
      <c r="E842" s="191" t="s">
        <v>1290</v>
      </c>
      <c r="F842" s="140" t="s">
        <v>1291</v>
      </c>
    </row>
    <row r="843" spans="1:6" ht="26.25" x14ac:dyDescent="0.25">
      <c r="A843" s="15">
        <f t="shared" si="29"/>
        <v>821</v>
      </c>
      <c r="B843" s="26">
        <v>25</v>
      </c>
      <c r="C843" s="56" t="s">
        <v>1292</v>
      </c>
      <c r="D843" s="95" t="s">
        <v>1293</v>
      </c>
      <c r="E843" s="192" t="s">
        <v>1294</v>
      </c>
      <c r="F843" s="140" t="s">
        <v>1295</v>
      </c>
    </row>
    <row r="844" spans="1:6" ht="39" x14ac:dyDescent="0.25">
      <c r="A844" s="15">
        <f t="shared" si="29"/>
        <v>822</v>
      </c>
      <c r="B844" s="26">
        <v>26</v>
      </c>
      <c r="C844" s="7" t="s">
        <v>1296</v>
      </c>
      <c r="D844" s="95" t="s">
        <v>1232</v>
      </c>
      <c r="E844" s="191"/>
      <c r="F844" s="140"/>
    </row>
    <row r="845" spans="1:6" ht="39" x14ac:dyDescent="0.25">
      <c r="A845" s="15">
        <f t="shared" si="29"/>
        <v>823</v>
      </c>
      <c r="B845" s="26">
        <v>27</v>
      </c>
      <c r="C845" s="56" t="s">
        <v>1297</v>
      </c>
      <c r="D845" s="95" t="s">
        <v>1232</v>
      </c>
      <c r="E845" s="191" t="s">
        <v>1298</v>
      </c>
      <c r="F845" s="140" t="s">
        <v>1299</v>
      </c>
    </row>
    <row r="846" spans="1:6" ht="39" x14ac:dyDescent="0.25">
      <c r="A846" s="15">
        <f t="shared" si="29"/>
        <v>824</v>
      </c>
      <c r="B846" s="26">
        <v>28</v>
      </c>
      <c r="C846" s="56" t="s">
        <v>1300</v>
      </c>
      <c r="D846" s="95" t="s">
        <v>1301</v>
      </c>
      <c r="E846" s="191">
        <v>100100181</v>
      </c>
      <c r="F846" s="140" t="s">
        <v>1302</v>
      </c>
    </row>
    <row r="847" spans="1:6" ht="39" x14ac:dyDescent="0.25">
      <c r="A847" s="15">
        <f t="shared" si="29"/>
        <v>825</v>
      </c>
      <c r="B847" s="26">
        <v>29</v>
      </c>
      <c r="C847" s="56" t="s">
        <v>1303</v>
      </c>
      <c r="D847" s="95" t="s">
        <v>1232</v>
      </c>
      <c r="E847" s="191" t="s">
        <v>1304</v>
      </c>
      <c r="F847" s="140" t="s">
        <v>1305</v>
      </c>
    </row>
    <row r="848" spans="1:6" ht="39" x14ac:dyDescent="0.25">
      <c r="A848" s="15">
        <f t="shared" si="29"/>
        <v>826</v>
      </c>
      <c r="B848" s="26">
        <v>30</v>
      </c>
      <c r="C848" s="7" t="s">
        <v>1306</v>
      </c>
      <c r="D848" s="95" t="s">
        <v>1232</v>
      </c>
      <c r="E848" s="191" t="s">
        <v>1307</v>
      </c>
      <c r="F848" s="140" t="s">
        <v>1267</v>
      </c>
    </row>
    <row r="849" spans="1:6" ht="39" x14ac:dyDescent="0.25">
      <c r="A849" s="15">
        <f t="shared" si="29"/>
        <v>827</v>
      </c>
      <c r="B849" s="26">
        <v>31</v>
      </c>
      <c r="C849" s="56" t="s">
        <v>1308</v>
      </c>
      <c r="D849" s="95" t="s">
        <v>1232</v>
      </c>
      <c r="E849" s="191" t="s">
        <v>1309</v>
      </c>
      <c r="F849" s="140" t="s">
        <v>1310</v>
      </c>
    </row>
    <row r="850" spans="1:6" ht="39" x14ac:dyDescent="0.25">
      <c r="A850" s="15">
        <f t="shared" si="29"/>
        <v>828</v>
      </c>
      <c r="B850" s="26">
        <v>32</v>
      </c>
      <c r="C850" s="56" t="s">
        <v>1311</v>
      </c>
      <c r="D850" s="95" t="s">
        <v>1232</v>
      </c>
      <c r="E850" s="191"/>
      <c r="F850" s="140"/>
    </row>
    <row r="851" spans="1:6" ht="31.5" x14ac:dyDescent="0.25">
      <c r="A851" s="15">
        <f t="shared" si="29"/>
        <v>829</v>
      </c>
      <c r="B851" s="26">
        <v>33</v>
      </c>
      <c r="C851" s="56" t="s">
        <v>1312</v>
      </c>
      <c r="D851" s="95" t="s">
        <v>1313</v>
      </c>
      <c r="E851" s="191" t="s">
        <v>1314</v>
      </c>
      <c r="F851" s="141" t="s">
        <v>1315</v>
      </c>
    </row>
    <row r="852" spans="1:6" ht="39" x14ac:dyDescent="0.25">
      <c r="A852" s="15">
        <f t="shared" si="29"/>
        <v>830</v>
      </c>
      <c r="B852" s="26">
        <v>34</v>
      </c>
      <c r="C852" s="56" t="s">
        <v>1316</v>
      </c>
      <c r="D852" s="95" t="s">
        <v>1232</v>
      </c>
      <c r="E852" s="191" t="s">
        <v>1317</v>
      </c>
      <c r="F852" s="140" t="s">
        <v>1318</v>
      </c>
    </row>
    <row r="853" spans="1:6" ht="39" x14ac:dyDescent="0.25">
      <c r="A853" s="15">
        <f t="shared" si="29"/>
        <v>831</v>
      </c>
      <c r="B853" s="26">
        <v>35</v>
      </c>
      <c r="C853" s="56" t="s">
        <v>1319</v>
      </c>
      <c r="D853" s="95" t="s">
        <v>1232</v>
      </c>
      <c r="E853" s="191" t="s">
        <v>1320</v>
      </c>
      <c r="F853" s="140" t="s">
        <v>1321</v>
      </c>
    </row>
    <row r="854" spans="1:6" ht="39" x14ac:dyDescent="0.25">
      <c r="A854" s="15">
        <f t="shared" si="29"/>
        <v>832</v>
      </c>
      <c r="B854" s="26">
        <v>36</v>
      </c>
      <c r="C854" s="27" t="s">
        <v>1322</v>
      </c>
      <c r="D854" s="95" t="s">
        <v>1232</v>
      </c>
      <c r="E854" s="191">
        <v>102684623</v>
      </c>
      <c r="F854" s="140" t="s">
        <v>1323</v>
      </c>
    </row>
    <row r="855" spans="1:6" ht="18.75" customHeight="1" x14ac:dyDescent="0.25">
      <c r="A855" s="15">
        <f t="shared" si="29"/>
        <v>833</v>
      </c>
      <c r="B855" s="26">
        <v>37</v>
      </c>
      <c r="C855" s="27" t="s">
        <v>1324</v>
      </c>
      <c r="D855" s="95" t="s">
        <v>1232</v>
      </c>
      <c r="E855" s="191"/>
      <c r="F855" s="140"/>
    </row>
    <row r="856" spans="1:6" ht="39" x14ac:dyDescent="0.25">
      <c r="A856" s="15">
        <f t="shared" si="29"/>
        <v>834</v>
      </c>
      <c r="B856" s="26">
        <v>38</v>
      </c>
      <c r="C856" s="56" t="s">
        <v>1325</v>
      </c>
      <c r="D856" s="95" t="s">
        <v>1232</v>
      </c>
      <c r="E856" s="192" t="s">
        <v>1326</v>
      </c>
      <c r="F856" s="140" t="s">
        <v>1237</v>
      </c>
    </row>
    <row r="857" spans="1:6" ht="51.75" x14ac:dyDescent="0.25">
      <c r="A857" s="15">
        <f t="shared" si="29"/>
        <v>835</v>
      </c>
      <c r="B857" s="26">
        <v>39</v>
      </c>
      <c r="C857" s="56" t="s">
        <v>1327</v>
      </c>
      <c r="D857" s="95" t="s">
        <v>1328</v>
      </c>
      <c r="E857" s="192" t="s">
        <v>1329</v>
      </c>
      <c r="F857" s="140" t="s">
        <v>1330</v>
      </c>
    </row>
    <row r="858" spans="1:6" ht="39" x14ac:dyDescent="0.25">
      <c r="A858" s="15">
        <f t="shared" si="29"/>
        <v>836</v>
      </c>
      <c r="B858" s="26">
        <v>40</v>
      </c>
      <c r="C858" s="56" t="s">
        <v>1331</v>
      </c>
      <c r="D858" s="95" t="s">
        <v>1232</v>
      </c>
      <c r="E858" s="191" t="s">
        <v>1332</v>
      </c>
      <c r="F858" s="140" t="s">
        <v>1270</v>
      </c>
    </row>
    <row r="859" spans="1:6" ht="39" x14ac:dyDescent="0.25">
      <c r="A859" s="15">
        <f t="shared" si="29"/>
        <v>837</v>
      </c>
      <c r="B859" s="26">
        <v>41</v>
      </c>
      <c r="C859" s="7" t="s">
        <v>1333</v>
      </c>
      <c r="D859" s="95" t="s">
        <v>1232</v>
      </c>
      <c r="E859" s="191"/>
      <c r="F859" s="140"/>
    </row>
    <row r="860" spans="1:6" ht="26.25" x14ac:dyDescent="0.25">
      <c r="A860" s="15">
        <f t="shared" si="29"/>
        <v>838</v>
      </c>
      <c r="B860" s="26">
        <v>42</v>
      </c>
      <c r="C860" s="7" t="s">
        <v>1334</v>
      </c>
      <c r="D860" s="95" t="s">
        <v>1335</v>
      </c>
      <c r="E860" s="192" t="s">
        <v>1336</v>
      </c>
      <c r="F860" s="140" t="s">
        <v>1337</v>
      </c>
    </row>
    <row r="861" spans="1:6" ht="51.75" x14ac:dyDescent="0.25">
      <c r="A861" s="15">
        <f t="shared" si="29"/>
        <v>839</v>
      </c>
      <c r="B861" s="26">
        <v>43</v>
      </c>
      <c r="C861" s="56" t="s">
        <v>1338</v>
      </c>
      <c r="D861" s="95" t="s">
        <v>1339</v>
      </c>
      <c r="E861" s="191" t="s">
        <v>1340</v>
      </c>
      <c r="F861" s="140" t="s">
        <v>498</v>
      </c>
    </row>
    <row r="862" spans="1:6" ht="39" x14ac:dyDescent="0.25">
      <c r="A862" s="15">
        <f t="shared" si="29"/>
        <v>840</v>
      </c>
      <c r="B862" s="26">
        <v>44</v>
      </c>
      <c r="C862" s="56" t="s">
        <v>1341</v>
      </c>
      <c r="D862" s="95" t="s">
        <v>1342</v>
      </c>
      <c r="E862" s="192" t="s">
        <v>1261</v>
      </c>
      <c r="F862" s="140" t="s">
        <v>1343</v>
      </c>
    </row>
    <row r="863" spans="1:6" ht="20.25" customHeight="1" x14ac:dyDescent="0.25">
      <c r="A863" s="15">
        <f t="shared" si="29"/>
        <v>841</v>
      </c>
      <c r="B863" s="26">
        <v>45</v>
      </c>
      <c r="C863" s="27" t="s">
        <v>1344</v>
      </c>
      <c r="D863" s="95" t="s">
        <v>1232</v>
      </c>
      <c r="E863" s="191" t="s">
        <v>1345</v>
      </c>
      <c r="F863" s="140" t="s">
        <v>1346</v>
      </c>
    </row>
    <row r="864" spans="1:6" ht="39" x14ac:dyDescent="0.25">
      <c r="A864" s="15">
        <f t="shared" si="29"/>
        <v>842</v>
      </c>
      <c r="B864" s="26">
        <v>46</v>
      </c>
      <c r="C864" s="27" t="s">
        <v>1347</v>
      </c>
      <c r="D864" s="95" t="s">
        <v>1348</v>
      </c>
      <c r="E864" s="192" t="s">
        <v>1349</v>
      </c>
      <c r="F864" s="140" t="s">
        <v>1350</v>
      </c>
    </row>
    <row r="865" spans="1:6" ht="39" x14ac:dyDescent="0.25">
      <c r="A865" s="15">
        <f t="shared" si="29"/>
        <v>843</v>
      </c>
      <c r="B865" s="26">
        <v>47</v>
      </c>
      <c r="C865" s="98" t="s">
        <v>1351</v>
      </c>
      <c r="D865" s="95" t="s">
        <v>1232</v>
      </c>
      <c r="E865" s="191" t="s">
        <v>1352</v>
      </c>
      <c r="F865" s="140" t="s">
        <v>1353</v>
      </c>
    </row>
    <row r="866" spans="1:6" ht="39" x14ac:dyDescent="0.25">
      <c r="A866" s="15">
        <f t="shared" si="29"/>
        <v>844</v>
      </c>
      <c r="B866" s="26">
        <v>48</v>
      </c>
      <c r="C866" s="98" t="s">
        <v>1354</v>
      </c>
      <c r="D866" s="95" t="s">
        <v>1232</v>
      </c>
      <c r="E866" s="191"/>
      <c r="F866" s="140"/>
    </row>
    <row r="867" spans="1:6" ht="39" x14ac:dyDescent="0.25">
      <c r="A867" s="15">
        <f t="shared" si="29"/>
        <v>845</v>
      </c>
      <c r="B867" s="26">
        <v>49</v>
      </c>
      <c r="C867" s="56" t="s">
        <v>1355</v>
      </c>
      <c r="D867" s="95" t="s">
        <v>1356</v>
      </c>
      <c r="E867" s="192" t="s">
        <v>1357</v>
      </c>
      <c r="F867" s="140" t="s">
        <v>1358</v>
      </c>
    </row>
    <row r="868" spans="1:6" ht="39" x14ac:dyDescent="0.25">
      <c r="A868" s="15">
        <f t="shared" si="29"/>
        <v>846</v>
      </c>
      <c r="B868" s="26">
        <v>50</v>
      </c>
      <c r="C868" s="56" t="s">
        <v>1359</v>
      </c>
      <c r="D868" s="95" t="s">
        <v>1232</v>
      </c>
      <c r="E868" s="191" t="s">
        <v>1360</v>
      </c>
      <c r="F868" s="140" t="s">
        <v>1361</v>
      </c>
    </row>
    <row r="869" spans="1:6" ht="31.5" x14ac:dyDescent="0.25">
      <c r="A869" s="15">
        <f t="shared" si="29"/>
        <v>847</v>
      </c>
      <c r="B869" s="26">
        <v>51</v>
      </c>
      <c r="C869" s="56" t="s">
        <v>1362</v>
      </c>
      <c r="D869" s="95" t="s">
        <v>1363</v>
      </c>
      <c r="E869" s="192" t="s">
        <v>1364</v>
      </c>
      <c r="F869" s="140" t="s">
        <v>1365</v>
      </c>
    </row>
    <row r="870" spans="1:6" ht="39" x14ac:dyDescent="0.25">
      <c r="A870" s="15">
        <f t="shared" si="29"/>
        <v>848</v>
      </c>
      <c r="B870" s="26">
        <v>52</v>
      </c>
      <c r="C870" s="56" t="s">
        <v>1366</v>
      </c>
      <c r="D870" s="95" t="s">
        <v>1232</v>
      </c>
      <c r="E870" s="191">
        <v>105012556</v>
      </c>
      <c r="F870" s="140" t="s">
        <v>498</v>
      </c>
    </row>
    <row r="871" spans="1:6" ht="39" x14ac:dyDescent="0.25">
      <c r="A871" s="15">
        <f t="shared" si="29"/>
        <v>849</v>
      </c>
      <c r="B871" s="26">
        <v>53</v>
      </c>
      <c r="C871" s="56" t="s">
        <v>1367</v>
      </c>
      <c r="D871" s="95" t="s">
        <v>1232</v>
      </c>
      <c r="E871" s="191"/>
      <c r="F871" s="140"/>
    </row>
    <row r="872" spans="1:6" ht="39" x14ac:dyDescent="0.25">
      <c r="A872" s="15">
        <f t="shared" si="29"/>
        <v>850</v>
      </c>
      <c r="B872" s="26">
        <v>54</v>
      </c>
      <c r="C872" s="56" t="s">
        <v>1368</v>
      </c>
      <c r="D872" s="95" t="s">
        <v>1232</v>
      </c>
      <c r="E872" s="191"/>
      <c r="F872" s="140"/>
    </row>
    <row r="873" spans="1:6" ht="39" x14ac:dyDescent="0.25">
      <c r="A873" s="15">
        <f t="shared" si="29"/>
        <v>851</v>
      </c>
      <c r="B873" s="26">
        <v>55</v>
      </c>
      <c r="C873" s="56" t="s">
        <v>1369</v>
      </c>
      <c r="D873" s="95" t="s">
        <v>1232</v>
      </c>
      <c r="E873" s="191" t="s">
        <v>1370</v>
      </c>
      <c r="F873" s="140" t="s">
        <v>498</v>
      </c>
    </row>
    <row r="874" spans="1:6" ht="39" x14ac:dyDescent="0.25">
      <c r="A874" s="15">
        <f t="shared" si="29"/>
        <v>852</v>
      </c>
      <c r="B874" s="26">
        <v>56</v>
      </c>
      <c r="C874" s="56" t="s">
        <v>1371</v>
      </c>
      <c r="D874" s="95" t="s">
        <v>1232</v>
      </c>
      <c r="E874" s="191" t="s">
        <v>1372</v>
      </c>
      <c r="F874" s="140" t="s">
        <v>1373</v>
      </c>
    </row>
    <row r="875" spans="1:6" ht="39" x14ac:dyDescent="0.25">
      <c r="A875" s="15">
        <f t="shared" si="29"/>
        <v>853</v>
      </c>
      <c r="B875" s="26">
        <v>57</v>
      </c>
      <c r="C875" s="98" t="s">
        <v>1374</v>
      </c>
      <c r="D875" s="95" t="s">
        <v>1232</v>
      </c>
      <c r="E875" s="191"/>
      <c r="F875" s="140"/>
    </row>
    <row r="876" spans="1:6" ht="39" x14ac:dyDescent="0.25">
      <c r="A876" s="15">
        <f t="shared" si="29"/>
        <v>854</v>
      </c>
      <c r="B876" s="26">
        <v>58</v>
      </c>
      <c r="C876" s="56" t="s">
        <v>1375</v>
      </c>
      <c r="D876" s="95" t="s">
        <v>1232</v>
      </c>
      <c r="E876" s="191" t="s">
        <v>1376</v>
      </c>
      <c r="F876" s="140" t="s">
        <v>1377</v>
      </c>
    </row>
    <row r="877" spans="1:6" ht="39" x14ac:dyDescent="0.25">
      <c r="A877" s="15">
        <f t="shared" si="29"/>
        <v>855</v>
      </c>
      <c r="B877" s="26">
        <v>59</v>
      </c>
      <c r="C877" s="27" t="s">
        <v>1378</v>
      </c>
      <c r="D877" s="95" t="s">
        <v>1232</v>
      </c>
      <c r="E877" s="191" t="s">
        <v>1379</v>
      </c>
      <c r="F877" s="140" t="s">
        <v>1267</v>
      </c>
    </row>
    <row r="878" spans="1:6" ht="39" x14ac:dyDescent="0.25">
      <c r="A878" s="15">
        <f t="shared" si="29"/>
        <v>856</v>
      </c>
      <c r="B878" s="26">
        <v>60</v>
      </c>
      <c r="C878" s="56" t="s">
        <v>1380</v>
      </c>
      <c r="D878" s="95" t="s">
        <v>1232</v>
      </c>
      <c r="E878" s="191" t="s">
        <v>1381</v>
      </c>
      <c r="F878" s="140" t="s">
        <v>1382</v>
      </c>
    </row>
    <row r="879" spans="1:6" ht="39" x14ac:dyDescent="0.25">
      <c r="A879" s="15">
        <f t="shared" si="29"/>
        <v>857</v>
      </c>
      <c r="B879" s="26">
        <v>61</v>
      </c>
      <c r="C879" s="98" t="s">
        <v>1383</v>
      </c>
      <c r="D879" s="95" t="s">
        <v>1232</v>
      </c>
      <c r="E879" s="191"/>
      <c r="F879" s="140"/>
    </row>
    <row r="880" spans="1:6" ht="26.25" x14ac:dyDescent="0.25">
      <c r="A880" s="15">
        <f t="shared" si="29"/>
        <v>858</v>
      </c>
      <c r="B880" s="26">
        <v>62</v>
      </c>
      <c r="C880" s="56" t="s">
        <v>1384</v>
      </c>
      <c r="D880" s="95" t="s">
        <v>1335</v>
      </c>
      <c r="E880" s="193">
        <v>5004402224</v>
      </c>
      <c r="F880" s="140" t="s">
        <v>1385</v>
      </c>
    </row>
    <row r="881" spans="1:6" ht="39" x14ac:dyDescent="0.25">
      <c r="A881" s="15">
        <f t="shared" si="29"/>
        <v>859</v>
      </c>
      <c r="B881" s="26">
        <v>63</v>
      </c>
      <c r="C881" s="27" t="s">
        <v>1386</v>
      </c>
      <c r="D881" s="95" t="s">
        <v>1387</v>
      </c>
      <c r="E881" s="192" t="s">
        <v>1388</v>
      </c>
      <c r="F881" s="140" t="s">
        <v>1389</v>
      </c>
    </row>
    <row r="882" spans="1:6" ht="26.25" x14ac:dyDescent="0.25">
      <c r="A882" s="15">
        <f t="shared" si="29"/>
        <v>860</v>
      </c>
      <c r="B882" s="26">
        <v>64</v>
      </c>
      <c r="C882" s="56" t="s">
        <v>1390</v>
      </c>
      <c r="D882" s="95" t="s">
        <v>1391</v>
      </c>
      <c r="E882" s="192" t="s">
        <v>1392</v>
      </c>
      <c r="F882" s="140" t="s">
        <v>1393</v>
      </c>
    </row>
    <row r="883" spans="1:6" ht="39" x14ac:dyDescent="0.25">
      <c r="A883" s="15">
        <f t="shared" si="29"/>
        <v>861</v>
      </c>
      <c r="B883" s="26">
        <v>65</v>
      </c>
      <c r="C883" s="96" t="s">
        <v>1394</v>
      </c>
      <c r="D883" s="95" t="s">
        <v>1395</v>
      </c>
      <c r="E883" s="191">
        <v>106568145</v>
      </c>
      <c r="F883" s="140" t="s">
        <v>1396</v>
      </c>
    </row>
    <row r="884" spans="1:6" ht="39" x14ac:dyDescent="0.25">
      <c r="A884" s="15">
        <f t="shared" si="29"/>
        <v>862</v>
      </c>
      <c r="B884" s="26">
        <v>66</v>
      </c>
      <c r="C884" s="56" t="s">
        <v>1397</v>
      </c>
      <c r="D884" s="95" t="s">
        <v>1398</v>
      </c>
      <c r="E884" s="192" t="s">
        <v>1399</v>
      </c>
      <c r="F884" s="140" t="s">
        <v>1400</v>
      </c>
    </row>
    <row r="885" spans="1:6" ht="51.75" x14ac:dyDescent="0.25">
      <c r="A885" s="15">
        <f t="shared" ref="A885:A921" si="30">+A884+1</f>
        <v>863</v>
      </c>
      <c r="B885" s="26">
        <v>67</v>
      </c>
      <c r="C885" s="56" t="s">
        <v>1401</v>
      </c>
      <c r="D885" s="95" t="s">
        <v>1402</v>
      </c>
      <c r="E885" s="192" t="s">
        <v>1403</v>
      </c>
      <c r="F885" s="140" t="s">
        <v>1404</v>
      </c>
    </row>
    <row r="886" spans="1:6" ht="38.25" x14ac:dyDescent="0.25">
      <c r="A886" s="15">
        <f t="shared" si="30"/>
        <v>864</v>
      </c>
      <c r="B886" s="26">
        <v>68</v>
      </c>
      <c r="C886" s="55" t="s">
        <v>1405</v>
      </c>
      <c r="D886" s="95" t="s">
        <v>1406</v>
      </c>
      <c r="E886" s="192" t="s">
        <v>1407</v>
      </c>
      <c r="F886" s="140" t="s">
        <v>1408</v>
      </c>
    </row>
    <row r="887" spans="1:6" ht="39" x14ac:dyDescent="0.25">
      <c r="A887" s="15">
        <f t="shared" si="30"/>
        <v>865</v>
      </c>
      <c r="B887" s="26">
        <v>69</v>
      </c>
      <c r="C887" s="98" t="s">
        <v>1409</v>
      </c>
      <c r="D887" s="95" t="s">
        <v>1232</v>
      </c>
      <c r="E887" s="191" t="s">
        <v>1410</v>
      </c>
      <c r="F887" s="140" t="s">
        <v>1411</v>
      </c>
    </row>
    <row r="888" spans="1:6" ht="39" x14ac:dyDescent="0.25">
      <c r="A888" s="15">
        <f t="shared" si="30"/>
        <v>866</v>
      </c>
      <c r="B888" s="26">
        <v>70</v>
      </c>
      <c r="C888" s="7" t="s">
        <v>1412</v>
      </c>
      <c r="D888" s="95" t="s">
        <v>1232</v>
      </c>
      <c r="E888" s="191" t="s">
        <v>1413</v>
      </c>
      <c r="F888" s="140" t="s">
        <v>1414</v>
      </c>
    </row>
    <row r="889" spans="1:6" ht="39" x14ac:dyDescent="0.25">
      <c r="A889" s="15">
        <f t="shared" si="30"/>
        <v>867</v>
      </c>
      <c r="B889" s="26">
        <v>71</v>
      </c>
      <c r="C889" s="56" t="s">
        <v>1415</v>
      </c>
      <c r="D889" s="95" t="s">
        <v>1416</v>
      </c>
      <c r="E889" s="192" t="s">
        <v>1417</v>
      </c>
      <c r="F889" s="140" t="s">
        <v>1418</v>
      </c>
    </row>
    <row r="890" spans="1:6" ht="39" x14ac:dyDescent="0.25">
      <c r="A890" s="15">
        <f t="shared" si="30"/>
        <v>868</v>
      </c>
      <c r="B890" s="26">
        <v>72</v>
      </c>
      <c r="C890" s="96" t="s">
        <v>1419</v>
      </c>
      <c r="D890" s="95" t="s">
        <v>1232</v>
      </c>
      <c r="E890" s="191" t="s">
        <v>1420</v>
      </c>
      <c r="F890" s="140" t="s">
        <v>1421</v>
      </c>
    </row>
    <row r="891" spans="1:6" x14ac:dyDescent="0.25">
      <c r="A891" s="15">
        <f t="shared" si="30"/>
        <v>869</v>
      </c>
      <c r="B891" s="26">
        <v>73</v>
      </c>
      <c r="C891" s="56" t="s">
        <v>1422</v>
      </c>
      <c r="D891" s="95" t="s">
        <v>1423</v>
      </c>
      <c r="E891" s="191" t="s">
        <v>1408</v>
      </c>
      <c r="F891" s="140">
        <v>12390560.258308357</v>
      </c>
    </row>
    <row r="892" spans="1:6" ht="39" x14ac:dyDescent="0.25">
      <c r="A892" s="15">
        <f t="shared" si="30"/>
        <v>870</v>
      </c>
      <c r="B892" s="26">
        <v>74</v>
      </c>
      <c r="C892" s="56" t="s">
        <v>1424</v>
      </c>
      <c r="D892" s="95" t="s">
        <v>1232</v>
      </c>
      <c r="E892" s="191"/>
      <c r="F892" s="140"/>
    </row>
    <row r="893" spans="1:6" ht="39" x14ac:dyDescent="0.25">
      <c r="A893" s="15">
        <f t="shared" si="30"/>
        <v>871</v>
      </c>
      <c r="B893" s="26">
        <v>75</v>
      </c>
      <c r="C893" s="56" t="s">
        <v>1425</v>
      </c>
      <c r="D893" s="95" t="s">
        <v>1232</v>
      </c>
      <c r="E893" s="191" t="s">
        <v>1426</v>
      </c>
      <c r="F893" s="140" t="s">
        <v>1299</v>
      </c>
    </row>
    <row r="894" spans="1:6" ht="51.75" x14ac:dyDescent="0.25">
      <c r="A894" s="15">
        <f t="shared" si="30"/>
        <v>872</v>
      </c>
      <c r="B894" s="26">
        <v>76</v>
      </c>
      <c r="C894" s="56" t="s">
        <v>1427</v>
      </c>
      <c r="D894" s="95" t="s">
        <v>1428</v>
      </c>
      <c r="E894" s="192" t="s">
        <v>1429</v>
      </c>
      <c r="F894" s="140" t="s">
        <v>1430</v>
      </c>
    </row>
    <row r="895" spans="1:6" ht="26.25" x14ac:dyDescent="0.25">
      <c r="A895" s="15">
        <f t="shared" si="30"/>
        <v>873</v>
      </c>
      <c r="B895" s="26">
        <v>77</v>
      </c>
      <c r="C895" s="96" t="s">
        <v>1431</v>
      </c>
      <c r="D895" s="95" t="s">
        <v>1335</v>
      </c>
      <c r="E895" s="192" t="s">
        <v>1432</v>
      </c>
      <c r="F895" s="140" t="s">
        <v>1433</v>
      </c>
    </row>
    <row r="896" spans="1:6" ht="39" x14ac:dyDescent="0.25">
      <c r="A896" s="15">
        <f t="shared" si="30"/>
        <v>874</v>
      </c>
      <c r="B896" s="26">
        <v>78</v>
      </c>
      <c r="C896" s="55" t="s">
        <v>1434</v>
      </c>
      <c r="D896" s="95" t="s">
        <v>1232</v>
      </c>
      <c r="E896" s="192" t="s">
        <v>1435</v>
      </c>
      <c r="F896" s="140" t="s">
        <v>1436</v>
      </c>
    </row>
    <row r="897" spans="1:6" ht="39" x14ac:dyDescent="0.25">
      <c r="A897" s="15">
        <f t="shared" si="30"/>
        <v>875</v>
      </c>
      <c r="B897" s="26">
        <v>79</v>
      </c>
      <c r="C897" s="55" t="s">
        <v>1437</v>
      </c>
      <c r="D897" s="95" t="s">
        <v>1232</v>
      </c>
      <c r="E897" s="191"/>
      <c r="F897" s="140"/>
    </row>
    <row r="898" spans="1:6" ht="39" x14ac:dyDescent="0.25">
      <c r="A898" s="15">
        <f t="shared" si="30"/>
        <v>876</v>
      </c>
      <c r="B898" s="26">
        <v>80</v>
      </c>
      <c r="C898" s="55" t="s">
        <v>1438</v>
      </c>
      <c r="D898" s="95" t="s">
        <v>1232</v>
      </c>
      <c r="E898" s="191" t="s">
        <v>1439</v>
      </c>
      <c r="F898" s="140" t="s">
        <v>1414</v>
      </c>
    </row>
    <row r="899" spans="1:6" ht="39" x14ac:dyDescent="0.25">
      <c r="A899" s="15">
        <f t="shared" si="30"/>
        <v>877</v>
      </c>
      <c r="B899" s="26">
        <v>81</v>
      </c>
      <c r="C899" s="7" t="s">
        <v>1440</v>
      </c>
      <c r="D899" s="95" t="s">
        <v>1232</v>
      </c>
      <c r="E899" s="191" t="s">
        <v>1441</v>
      </c>
      <c r="F899" s="140" t="s">
        <v>1267</v>
      </c>
    </row>
    <row r="900" spans="1:6" ht="39" x14ac:dyDescent="0.25">
      <c r="A900" s="15">
        <f t="shared" si="30"/>
        <v>878</v>
      </c>
      <c r="B900" s="26">
        <v>82</v>
      </c>
      <c r="C900" s="55" t="s">
        <v>1442</v>
      </c>
      <c r="D900" s="95" t="s">
        <v>1232</v>
      </c>
      <c r="E900" s="191"/>
      <c r="F900" s="140"/>
    </row>
    <row r="901" spans="1:6" ht="39" x14ac:dyDescent="0.25">
      <c r="A901" s="15">
        <f t="shared" si="30"/>
        <v>879</v>
      </c>
      <c r="B901" s="26">
        <v>83</v>
      </c>
      <c r="C901" s="56" t="s">
        <v>1443</v>
      </c>
      <c r="D901" s="95" t="s">
        <v>1232</v>
      </c>
      <c r="E901" s="191" t="s">
        <v>1444</v>
      </c>
      <c r="F901" s="140" t="s">
        <v>1445</v>
      </c>
    </row>
    <row r="902" spans="1:6" ht="39" x14ac:dyDescent="0.25">
      <c r="A902" s="15">
        <f t="shared" si="30"/>
        <v>880</v>
      </c>
      <c r="B902" s="26">
        <v>84</v>
      </c>
      <c r="C902" s="56" t="s">
        <v>1446</v>
      </c>
      <c r="D902" s="95" t="s">
        <v>1232</v>
      </c>
      <c r="E902" s="191" t="s">
        <v>1447</v>
      </c>
      <c r="F902" s="140" t="s">
        <v>1448</v>
      </c>
    </row>
    <row r="903" spans="1:6" ht="39" x14ac:dyDescent="0.25">
      <c r="A903" s="15">
        <f t="shared" si="30"/>
        <v>881</v>
      </c>
      <c r="B903" s="26">
        <v>85</v>
      </c>
      <c r="C903" s="55" t="s">
        <v>1449</v>
      </c>
      <c r="D903" s="95" t="s">
        <v>1232</v>
      </c>
      <c r="E903" s="191" t="s">
        <v>1450</v>
      </c>
      <c r="F903" s="140" t="s">
        <v>1451</v>
      </c>
    </row>
    <row r="904" spans="1:6" ht="39" x14ac:dyDescent="0.25">
      <c r="A904" s="15">
        <f t="shared" si="30"/>
        <v>882</v>
      </c>
      <c r="B904" s="26">
        <v>86</v>
      </c>
      <c r="C904" s="55" t="s">
        <v>1452</v>
      </c>
      <c r="D904" s="95" t="s">
        <v>1232</v>
      </c>
      <c r="E904" s="191" t="s">
        <v>1453</v>
      </c>
      <c r="F904" s="140" t="s">
        <v>1454</v>
      </c>
    </row>
    <row r="905" spans="1:6" ht="39" x14ac:dyDescent="0.25">
      <c r="A905" s="15">
        <f t="shared" si="30"/>
        <v>883</v>
      </c>
      <c r="B905" s="26">
        <v>87</v>
      </c>
      <c r="C905" s="56" t="s">
        <v>1455</v>
      </c>
      <c r="D905" s="95" t="s">
        <v>1456</v>
      </c>
      <c r="E905" s="192" t="s">
        <v>1457</v>
      </c>
      <c r="F905" s="140" t="s">
        <v>1458</v>
      </c>
    </row>
    <row r="906" spans="1:6" ht="39" x14ac:dyDescent="0.25">
      <c r="A906" s="15">
        <f t="shared" si="30"/>
        <v>884</v>
      </c>
      <c r="B906" s="26">
        <v>88</v>
      </c>
      <c r="C906" s="27" t="s">
        <v>1459</v>
      </c>
      <c r="D906" s="95" t="s">
        <v>1232</v>
      </c>
      <c r="E906" s="191" t="s">
        <v>1460</v>
      </c>
      <c r="F906" s="140" t="s">
        <v>1461</v>
      </c>
    </row>
    <row r="907" spans="1:6" ht="39" x14ac:dyDescent="0.25">
      <c r="A907" s="15">
        <f t="shared" si="30"/>
        <v>885</v>
      </c>
      <c r="B907" s="26">
        <v>89</v>
      </c>
      <c r="C907" s="55" t="s">
        <v>1462</v>
      </c>
      <c r="D907" s="95" t="s">
        <v>1232</v>
      </c>
      <c r="E907" s="191" t="s">
        <v>1463</v>
      </c>
      <c r="F907" s="140" t="s">
        <v>1464</v>
      </c>
    </row>
    <row r="908" spans="1:6" ht="39" x14ac:dyDescent="0.25">
      <c r="A908" s="15">
        <f t="shared" si="30"/>
        <v>886</v>
      </c>
      <c r="B908" s="26">
        <v>90</v>
      </c>
      <c r="C908" s="56" t="s">
        <v>1465</v>
      </c>
      <c r="D908" s="95" t="s">
        <v>1232</v>
      </c>
      <c r="E908" s="191" t="s">
        <v>1466</v>
      </c>
      <c r="F908" s="140" t="s">
        <v>1267</v>
      </c>
    </row>
    <row r="909" spans="1:6" ht="39" x14ac:dyDescent="0.25">
      <c r="A909" s="15">
        <f t="shared" si="30"/>
        <v>887</v>
      </c>
      <c r="B909" s="26">
        <v>91</v>
      </c>
      <c r="C909" s="55" t="s">
        <v>1467</v>
      </c>
      <c r="D909" s="95" t="s">
        <v>1232</v>
      </c>
      <c r="E909" s="191" t="s">
        <v>1468</v>
      </c>
      <c r="F909" s="140" t="s">
        <v>1323</v>
      </c>
    </row>
    <row r="910" spans="1:6" ht="39" x14ac:dyDescent="0.25">
      <c r="A910" s="15">
        <f t="shared" si="30"/>
        <v>888</v>
      </c>
      <c r="B910" s="26">
        <v>92</v>
      </c>
      <c r="C910" s="56" t="s">
        <v>1469</v>
      </c>
      <c r="D910" s="95" t="s">
        <v>1470</v>
      </c>
      <c r="E910" s="191">
        <v>105852643</v>
      </c>
      <c r="F910" s="140" t="s">
        <v>1471</v>
      </c>
    </row>
    <row r="911" spans="1:6" ht="39" x14ac:dyDescent="0.25">
      <c r="A911" s="15">
        <f t="shared" si="30"/>
        <v>889</v>
      </c>
      <c r="B911" s="26">
        <v>93</v>
      </c>
      <c r="C911" s="55" t="s">
        <v>1472</v>
      </c>
      <c r="D911" s="95" t="s">
        <v>1232</v>
      </c>
      <c r="E911" s="191"/>
      <c r="F911" s="140"/>
    </row>
    <row r="912" spans="1:6" ht="39" x14ac:dyDescent="0.25">
      <c r="A912" s="15">
        <f t="shared" si="30"/>
        <v>890</v>
      </c>
      <c r="B912" s="26">
        <v>94</v>
      </c>
      <c r="C912" s="56" t="s">
        <v>1473</v>
      </c>
      <c r="D912" s="95" t="s">
        <v>1232</v>
      </c>
      <c r="E912" s="191" t="s">
        <v>1474</v>
      </c>
      <c r="F912" s="140" t="s">
        <v>1461</v>
      </c>
    </row>
    <row r="913" spans="1:6" ht="39" x14ac:dyDescent="0.25">
      <c r="A913" s="15">
        <f t="shared" si="30"/>
        <v>891</v>
      </c>
      <c r="B913" s="26">
        <v>95</v>
      </c>
      <c r="C913" s="56" t="s">
        <v>1475</v>
      </c>
      <c r="D913" s="95" t="s">
        <v>1232</v>
      </c>
      <c r="E913" s="191"/>
      <c r="F913" s="140"/>
    </row>
    <row r="914" spans="1:6" ht="39" x14ac:dyDescent="0.25">
      <c r="A914" s="15">
        <f t="shared" si="30"/>
        <v>892</v>
      </c>
      <c r="B914" s="26">
        <v>96</v>
      </c>
      <c r="C914" s="56" t="s">
        <v>1476</v>
      </c>
      <c r="D914" s="95" t="s">
        <v>1232</v>
      </c>
      <c r="E914" s="191"/>
      <c r="F914" s="140"/>
    </row>
    <row r="915" spans="1:6" ht="38.25" x14ac:dyDescent="0.2">
      <c r="A915" s="206">
        <f t="shared" si="30"/>
        <v>893</v>
      </c>
      <c r="B915" s="206">
        <f>+B914+1</f>
        <v>97</v>
      </c>
      <c r="C915" s="207" t="s">
        <v>1586</v>
      </c>
      <c r="D915" s="208" t="s">
        <v>1587</v>
      </c>
      <c r="E915" s="209" t="s">
        <v>1588</v>
      </c>
      <c r="F915" s="207"/>
    </row>
    <row r="916" spans="1:6" ht="38.25" x14ac:dyDescent="0.2">
      <c r="A916" s="206">
        <f t="shared" si="30"/>
        <v>894</v>
      </c>
      <c r="B916" s="206">
        <f t="shared" ref="B916:B921" si="31">+B915+1</f>
        <v>98</v>
      </c>
      <c r="C916" s="207" t="s">
        <v>1589</v>
      </c>
      <c r="D916" s="208" t="s">
        <v>1587</v>
      </c>
      <c r="E916" s="209" t="s">
        <v>1590</v>
      </c>
      <c r="F916" s="208" t="s">
        <v>1591</v>
      </c>
    </row>
    <row r="917" spans="1:6" ht="51" x14ac:dyDescent="0.2">
      <c r="A917" s="206">
        <f t="shared" si="30"/>
        <v>895</v>
      </c>
      <c r="B917" s="206">
        <f t="shared" si="31"/>
        <v>99</v>
      </c>
      <c r="C917" s="207" t="s">
        <v>1592</v>
      </c>
      <c r="D917" s="208" t="s">
        <v>1314</v>
      </c>
      <c r="E917" s="209" t="s">
        <v>1593</v>
      </c>
      <c r="F917" s="208" t="s">
        <v>212</v>
      </c>
    </row>
    <row r="918" spans="1:6" ht="38.25" x14ac:dyDescent="0.2">
      <c r="A918" s="206">
        <f t="shared" si="30"/>
        <v>896</v>
      </c>
      <c r="B918" s="206">
        <f t="shared" si="31"/>
        <v>100</v>
      </c>
      <c r="C918" s="207" t="s">
        <v>1594</v>
      </c>
      <c r="D918" s="208" t="s">
        <v>1595</v>
      </c>
      <c r="E918" s="207">
        <v>106393872</v>
      </c>
      <c r="F918" s="208" t="s">
        <v>1596</v>
      </c>
    </row>
    <row r="919" spans="1:6" ht="38.25" x14ac:dyDescent="0.2">
      <c r="A919" s="206">
        <f t="shared" si="30"/>
        <v>897</v>
      </c>
      <c r="B919" s="206">
        <f t="shared" si="31"/>
        <v>101</v>
      </c>
      <c r="C919" s="207" t="s">
        <v>1597</v>
      </c>
      <c r="D919" s="208" t="s">
        <v>1598</v>
      </c>
      <c r="E919" s="209" t="s">
        <v>1599</v>
      </c>
      <c r="F919" s="208" t="s">
        <v>1600</v>
      </c>
    </row>
    <row r="920" spans="1:6" ht="25.5" x14ac:dyDescent="0.2">
      <c r="A920" s="206">
        <f t="shared" si="30"/>
        <v>898</v>
      </c>
      <c r="B920" s="206">
        <f t="shared" si="31"/>
        <v>102</v>
      </c>
      <c r="C920" s="207" t="s">
        <v>1601</v>
      </c>
      <c r="D920" s="208"/>
      <c r="E920" s="209" t="s">
        <v>1602</v>
      </c>
      <c r="F920" s="208" t="s">
        <v>1603</v>
      </c>
    </row>
    <row r="921" spans="1:6" x14ac:dyDescent="0.2">
      <c r="A921" s="206">
        <f t="shared" si="30"/>
        <v>899</v>
      </c>
      <c r="B921" s="206">
        <f t="shared" si="31"/>
        <v>103</v>
      </c>
      <c r="C921" s="207" t="s">
        <v>1383</v>
      </c>
      <c r="D921" s="208"/>
      <c r="E921" s="207"/>
      <c r="F921" s="208"/>
    </row>
    <row r="922" spans="1:6" x14ac:dyDescent="0.25">
      <c r="A922" s="15"/>
      <c r="B922" s="37">
        <f>+B921</f>
        <v>103</v>
      </c>
      <c r="C922" s="99" t="s">
        <v>124</v>
      </c>
      <c r="D922" s="100"/>
      <c r="E922" s="194"/>
      <c r="F922" s="142"/>
    </row>
    <row r="923" spans="1:6" s="25" customFormat="1" x14ac:dyDescent="0.25">
      <c r="A923" s="11"/>
      <c r="B923" s="12"/>
      <c r="C923" s="24" t="s">
        <v>1477</v>
      </c>
      <c r="D923" s="101"/>
      <c r="E923" s="175"/>
      <c r="F923" s="143"/>
    </row>
    <row r="924" spans="1:6" ht="33" x14ac:dyDescent="0.25">
      <c r="A924" s="15">
        <f>+A921+1</f>
        <v>900</v>
      </c>
      <c r="B924" s="26">
        <v>1</v>
      </c>
      <c r="C924" s="102" t="s">
        <v>1478</v>
      </c>
      <c r="D924" s="103"/>
      <c r="E924" s="176"/>
      <c r="F924" s="131"/>
    </row>
    <row r="925" spans="1:6" ht="16.5" x14ac:dyDescent="0.25">
      <c r="A925" s="15">
        <f>+A924+1</f>
        <v>901</v>
      </c>
      <c r="B925" s="26">
        <v>2</v>
      </c>
      <c r="C925" s="102" t="s">
        <v>1479</v>
      </c>
      <c r="D925" s="103"/>
      <c r="E925" s="176"/>
      <c r="F925" s="131"/>
    </row>
    <row r="926" spans="1:6" ht="16.5" x14ac:dyDescent="0.25">
      <c r="A926" s="15">
        <f t="shared" ref="A926:A931" si="32">+A925+1</f>
        <v>902</v>
      </c>
      <c r="B926" s="26">
        <v>3</v>
      </c>
      <c r="C926" s="102" t="s">
        <v>1480</v>
      </c>
      <c r="D926" s="104"/>
      <c r="E926" s="176"/>
      <c r="F926" s="131"/>
    </row>
    <row r="927" spans="1:6" ht="16.5" x14ac:dyDescent="0.25">
      <c r="A927" s="15">
        <f t="shared" si="32"/>
        <v>903</v>
      </c>
      <c r="B927" s="26">
        <v>4</v>
      </c>
      <c r="C927" s="102" t="s">
        <v>1481</v>
      </c>
      <c r="D927" s="104"/>
      <c r="E927" s="176"/>
      <c r="F927" s="58"/>
    </row>
    <row r="928" spans="1:6" ht="33" x14ac:dyDescent="0.25">
      <c r="A928" s="15">
        <f t="shared" si="32"/>
        <v>904</v>
      </c>
      <c r="B928" s="26">
        <v>5</v>
      </c>
      <c r="C928" s="102" t="s">
        <v>1482</v>
      </c>
      <c r="D928" s="104"/>
      <c r="E928" s="176"/>
      <c r="F928" s="58"/>
    </row>
    <row r="929" spans="1:6" ht="33" x14ac:dyDescent="0.25">
      <c r="A929" s="15">
        <f t="shared" si="32"/>
        <v>905</v>
      </c>
      <c r="B929" s="26">
        <v>6</v>
      </c>
      <c r="C929" s="102" t="s">
        <v>1483</v>
      </c>
      <c r="D929" s="104"/>
      <c r="E929" s="176"/>
      <c r="F929" s="58"/>
    </row>
    <row r="930" spans="1:6" ht="33" x14ac:dyDescent="0.25">
      <c r="A930" s="15">
        <f t="shared" si="32"/>
        <v>906</v>
      </c>
      <c r="B930" s="26">
        <v>7</v>
      </c>
      <c r="C930" s="102" t="s">
        <v>1484</v>
      </c>
      <c r="D930" s="104"/>
      <c r="E930" s="176"/>
      <c r="F930" s="58"/>
    </row>
    <row r="931" spans="1:6" ht="33" x14ac:dyDescent="0.25">
      <c r="A931" s="15">
        <f t="shared" si="32"/>
        <v>907</v>
      </c>
      <c r="B931" s="26">
        <v>8</v>
      </c>
      <c r="C931" s="102" t="s">
        <v>1485</v>
      </c>
      <c r="D931" s="102"/>
      <c r="E931" s="155"/>
      <c r="F931" s="8"/>
    </row>
    <row r="932" spans="1:6" ht="16.5" x14ac:dyDescent="0.25">
      <c r="A932" s="15"/>
      <c r="B932" s="37">
        <v>8</v>
      </c>
      <c r="C932" s="105" t="s">
        <v>124</v>
      </c>
      <c r="D932" s="105"/>
      <c r="E932" s="155"/>
      <c r="F932" s="8"/>
    </row>
    <row r="933" spans="1:6" ht="16.5" x14ac:dyDescent="0.25">
      <c r="A933" s="11"/>
      <c r="B933" s="12" t="s">
        <v>1486</v>
      </c>
      <c r="C933" s="106" t="s">
        <v>1487</v>
      </c>
      <c r="D933" s="106"/>
      <c r="E933" s="156"/>
      <c r="F933" s="38"/>
    </row>
    <row r="934" spans="1:6" ht="33" x14ac:dyDescent="0.25">
      <c r="A934" s="15">
        <f>+A931+1</f>
        <v>908</v>
      </c>
      <c r="B934" s="26">
        <v>1</v>
      </c>
      <c r="C934" s="107" t="s">
        <v>1488</v>
      </c>
      <c r="D934" s="107"/>
      <c r="E934" s="8"/>
      <c r="F934" s="8"/>
    </row>
    <row r="935" spans="1:6" ht="33" x14ac:dyDescent="0.25">
      <c r="A935" s="15">
        <f>+A934+1</f>
        <v>909</v>
      </c>
      <c r="B935" s="26">
        <f>+B934+1</f>
        <v>2</v>
      </c>
      <c r="C935" s="107" t="s">
        <v>1489</v>
      </c>
      <c r="D935" s="107"/>
      <c r="E935" s="8"/>
      <c r="F935" s="8"/>
    </row>
    <row r="936" spans="1:6" ht="16.5" x14ac:dyDescent="0.25">
      <c r="A936" s="15">
        <f t="shared" ref="A936:B998" si="33">+A935+1</f>
        <v>910</v>
      </c>
      <c r="B936" s="26">
        <f t="shared" si="33"/>
        <v>3</v>
      </c>
      <c r="C936" s="107" t="s">
        <v>1490</v>
      </c>
      <c r="D936" s="107"/>
      <c r="E936" s="8"/>
      <c r="F936" s="8"/>
    </row>
    <row r="937" spans="1:6" ht="33" x14ac:dyDescent="0.25">
      <c r="A937" s="15">
        <f t="shared" si="33"/>
        <v>911</v>
      </c>
      <c r="B937" s="26">
        <f t="shared" si="33"/>
        <v>4</v>
      </c>
      <c r="C937" s="107" t="s">
        <v>1491</v>
      </c>
      <c r="D937" s="107"/>
      <c r="E937" s="8"/>
      <c r="F937" s="8"/>
    </row>
    <row r="938" spans="1:6" ht="409.5" x14ac:dyDescent="0.25">
      <c r="A938" s="15">
        <f t="shared" si="33"/>
        <v>912</v>
      </c>
      <c r="B938" s="26">
        <f t="shared" si="33"/>
        <v>5</v>
      </c>
      <c r="C938" s="107" t="s">
        <v>1492</v>
      </c>
      <c r="D938" s="211" t="s">
        <v>1646</v>
      </c>
      <c r="E938" s="58" t="s">
        <v>1647</v>
      </c>
      <c r="F938" s="39" t="s">
        <v>1648</v>
      </c>
    </row>
    <row r="939" spans="1:6" ht="16.5" x14ac:dyDescent="0.25">
      <c r="A939" s="15">
        <f t="shared" si="33"/>
        <v>913</v>
      </c>
      <c r="B939" s="26">
        <f t="shared" si="33"/>
        <v>6</v>
      </c>
      <c r="C939" s="107" t="s">
        <v>1493</v>
      </c>
      <c r="D939" s="107"/>
      <c r="E939" s="8"/>
      <c r="F939" s="8"/>
    </row>
    <row r="940" spans="1:6" ht="16.5" x14ac:dyDescent="0.25">
      <c r="A940" s="15">
        <f t="shared" si="33"/>
        <v>914</v>
      </c>
      <c r="B940" s="26">
        <f t="shared" si="33"/>
        <v>7</v>
      </c>
      <c r="C940" s="107" t="s">
        <v>1494</v>
      </c>
      <c r="D940" s="107"/>
      <c r="E940" s="8"/>
      <c r="F940" s="8"/>
    </row>
    <row r="941" spans="1:6" ht="126" x14ac:dyDescent="0.25">
      <c r="A941" s="15">
        <f t="shared" si="33"/>
        <v>915</v>
      </c>
      <c r="B941" s="26">
        <f t="shared" si="33"/>
        <v>8</v>
      </c>
      <c r="C941" s="107" t="s">
        <v>1495</v>
      </c>
      <c r="D941" s="107" t="s">
        <v>1649</v>
      </c>
      <c r="E941" s="212" t="s">
        <v>1650</v>
      </c>
      <c r="F941" s="43" t="s">
        <v>1651</v>
      </c>
    </row>
    <row r="942" spans="1:6" ht="16.5" x14ac:dyDescent="0.25">
      <c r="A942" s="15">
        <f t="shared" si="33"/>
        <v>916</v>
      </c>
      <c r="B942" s="26">
        <f t="shared" si="33"/>
        <v>9</v>
      </c>
      <c r="C942" s="107" t="s">
        <v>1496</v>
      </c>
      <c r="D942" s="107"/>
      <c r="E942" s="8"/>
      <c r="F942" s="8"/>
    </row>
    <row r="943" spans="1:6" ht="16.5" x14ac:dyDescent="0.25">
      <c r="A943" s="15">
        <f t="shared" si="33"/>
        <v>917</v>
      </c>
      <c r="B943" s="26">
        <f t="shared" si="33"/>
        <v>10</v>
      </c>
      <c r="C943" s="107" t="s">
        <v>1497</v>
      </c>
      <c r="D943" s="107"/>
      <c r="E943" s="8"/>
      <c r="F943" s="8"/>
    </row>
    <row r="944" spans="1:6" ht="33" x14ac:dyDescent="0.25">
      <c r="A944" s="15">
        <f t="shared" si="33"/>
        <v>918</v>
      </c>
      <c r="B944" s="26">
        <f t="shared" si="33"/>
        <v>11</v>
      </c>
      <c r="C944" s="108" t="s">
        <v>1498</v>
      </c>
      <c r="D944" s="108"/>
      <c r="E944" s="8"/>
      <c r="F944" s="8"/>
    </row>
    <row r="945" spans="1:6" ht="82.5" x14ac:dyDescent="0.25">
      <c r="A945" s="15">
        <f t="shared" si="33"/>
        <v>919</v>
      </c>
      <c r="B945" s="26">
        <f t="shared" si="33"/>
        <v>12</v>
      </c>
      <c r="C945" s="107" t="s">
        <v>1499</v>
      </c>
      <c r="D945" s="213" t="s">
        <v>1652</v>
      </c>
      <c r="E945" s="214" t="s">
        <v>1653</v>
      </c>
      <c r="F945" s="215" t="s">
        <v>1654</v>
      </c>
    </row>
    <row r="946" spans="1:6" ht="33" x14ac:dyDescent="0.25">
      <c r="A946" s="15">
        <f t="shared" si="33"/>
        <v>920</v>
      </c>
      <c r="B946" s="26">
        <f t="shared" si="33"/>
        <v>13</v>
      </c>
      <c r="C946" s="107" t="s">
        <v>1500</v>
      </c>
      <c r="D946" s="107"/>
      <c r="E946" s="8"/>
      <c r="F946" s="8"/>
    </row>
    <row r="947" spans="1:6" ht="66" x14ac:dyDescent="0.25">
      <c r="A947" s="15">
        <f t="shared" si="33"/>
        <v>921</v>
      </c>
      <c r="B947" s="26">
        <f t="shared" si="33"/>
        <v>14</v>
      </c>
      <c r="C947" s="107" t="s">
        <v>1501</v>
      </c>
      <c r="D947" s="107" t="s">
        <v>1646</v>
      </c>
      <c r="E947" s="212" t="s">
        <v>1655</v>
      </c>
      <c r="F947" s="43" t="s">
        <v>1656</v>
      </c>
    </row>
    <row r="948" spans="1:6" ht="16.5" x14ac:dyDescent="0.25">
      <c r="A948" s="15">
        <f t="shared" si="33"/>
        <v>922</v>
      </c>
      <c r="B948" s="26">
        <f t="shared" si="33"/>
        <v>15</v>
      </c>
      <c r="C948" s="107" t="s">
        <v>1502</v>
      </c>
      <c r="D948" s="107"/>
      <c r="E948" s="8"/>
      <c r="F948" s="8"/>
    </row>
    <row r="949" spans="1:6" ht="16.5" x14ac:dyDescent="0.25">
      <c r="A949" s="15">
        <f t="shared" si="33"/>
        <v>923</v>
      </c>
      <c r="B949" s="26">
        <f t="shared" si="33"/>
        <v>16</v>
      </c>
      <c r="C949" s="107" t="s">
        <v>1503</v>
      </c>
      <c r="D949" s="107"/>
      <c r="E949" s="8"/>
      <c r="F949" s="8"/>
    </row>
    <row r="950" spans="1:6" ht="409.5" x14ac:dyDescent="0.25">
      <c r="A950" s="15">
        <f t="shared" si="33"/>
        <v>924</v>
      </c>
      <c r="B950" s="26">
        <f t="shared" si="33"/>
        <v>17</v>
      </c>
      <c r="C950" s="107" t="s">
        <v>1504</v>
      </c>
      <c r="D950" s="216" t="s">
        <v>1657</v>
      </c>
      <c r="E950" s="217" t="s">
        <v>1658</v>
      </c>
      <c r="F950" s="217" t="s">
        <v>1659</v>
      </c>
    </row>
    <row r="951" spans="1:6" ht="66" x14ac:dyDescent="0.25">
      <c r="A951" s="15">
        <f t="shared" si="33"/>
        <v>925</v>
      </c>
      <c r="B951" s="26">
        <f t="shared" si="33"/>
        <v>18</v>
      </c>
      <c r="C951" s="107" t="s">
        <v>1505</v>
      </c>
      <c r="D951" s="107" t="s">
        <v>1660</v>
      </c>
      <c r="E951" s="8" t="s">
        <v>1661</v>
      </c>
      <c r="F951" s="43" t="s">
        <v>1662</v>
      </c>
    </row>
    <row r="952" spans="1:6" ht="16.5" x14ac:dyDescent="0.25">
      <c r="A952" s="15">
        <f t="shared" si="33"/>
        <v>926</v>
      </c>
      <c r="B952" s="26">
        <f t="shared" si="33"/>
        <v>19</v>
      </c>
      <c r="C952" s="107" t="s">
        <v>1506</v>
      </c>
      <c r="D952" s="107"/>
      <c r="E952" s="8"/>
      <c r="F952" s="8"/>
    </row>
    <row r="953" spans="1:6" ht="330" x14ac:dyDescent="0.25">
      <c r="A953" s="15">
        <f t="shared" si="33"/>
        <v>927</v>
      </c>
      <c r="B953" s="26">
        <f t="shared" si="33"/>
        <v>20</v>
      </c>
      <c r="C953" s="107" t="s">
        <v>1507</v>
      </c>
      <c r="D953" s="30" t="s">
        <v>1663</v>
      </c>
      <c r="E953" s="218" t="s">
        <v>1664</v>
      </c>
      <c r="F953" s="30" t="s">
        <v>1665</v>
      </c>
    </row>
    <row r="954" spans="1:6" ht="63" x14ac:dyDescent="0.25">
      <c r="A954" s="15">
        <f t="shared" si="33"/>
        <v>928</v>
      </c>
      <c r="B954" s="26">
        <f t="shared" si="33"/>
        <v>21</v>
      </c>
      <c r="C954" s="107" t="s">
        <v>1508</v>
      </c>
      <c r="D954" s="41" t="s">
        <v>1666</v>
      </c>
      <c r="E954" s="219" t="s">
        <v>1667</v>
      </c>
      <c r="F954" s="42" t="s">
        <v>1668</v>
      </c>
    </row>
    <row r="955" spans="1:6" ht="49.5" x14ac:dyDescent="0.25">
      <c r="A955" s="15">
        <f t="shared" si="33"/>
        <v>929</v>
      </c>
      <c r="B955" s="26">
        <f t="shared" si="33"/>
        <v>22</v>
      </c>
      <c r="C955" s="107" t="s">
        <v>1509</v>
      </c>
      <c r="D955" s="107" t="s">
        <v>1669</v>
      </c>
      <c r="E955" s="212" t="s">
        <v>1670</v>
      </c>
      <c r="F955" s="8" t="s">
        <v>1671</v>
      </c>
    </row>
    <row r="956" spans="1:6" ht="409.5" x14ac:dyDescent="0.25">
      <c r="A956" s="15">
        <f t="shared" si="33"/>
        <v>930</v>
      </c>
      <c r="B956" s="26">
        <f t="shared" si="33"/>
        <v>23</v>
      </c>
      <c r="C956" s="107" t="s">
        <v>1506</v>
      </c>
      <c r="D956" s="107" t="s">
        <v>1672</v>
      </c>
      <c r="E956" s="220" t="s">
        <v>1673</v>
      </c>
      <c r="F956" s="221" t="s">
        <v>1674</v>
      </c>
    </row>
    <row r="957" spans="1:6" ht="16.5" x14ac:dyDescent="0.25">
      <c r="A957" s="15">
        <f t="shared" si="33"/>
        <v>931</v>
      </c>
      <c r="B957" s="26">
        <f t="shared" si="33"/>
        <v>24</v>
      </c>
      <c r="C957" s="107" t="s">
        <v>1510</v>
      </c>
      <c r="D957" s="107"/>
      <c r="E957" s="8"/>
      <c r="F957" s="8"/>
    </row>
    <row r="958" spans="1:6" ht="33" x14ac:dyDescent="0.25">
      <c r="A958" s="15">
        <f t="shared" si="33"/>
        <v>932</v>
      </c>
      <c r="B958" s="26">
        <f t="shared" si="33"/>
        <v>25</v>
      </c>
      <c r="C958" s="107" t="s">
        <v>1511</v>
      </c>
      <c r="D958" s="28" t="s">
        <v>1675</v>
      </c>
      <c r="E958" s="222" t="s">
        <v>1676</v>
      </c>
      <c r="F958" s="220"/>
    </row>
    <row r="959" spans="1:6" ht="66" x14ac:dyDescent="0.25">
      <c r="A959" s="15">
        <f t="shared" si="33"/>
        <v>933</v>
      </c>
      <c r="B959" s="26">
        <f t="shared" si="33"/>
        <v>26</v>
      </c>
      <c r="C959" s="107" t="s">
        <v>1512</v>
      </c>
      <c r="D959" s="107" t="s">
        <v>1677</v>
      </c>
      <c r="E959" s="8" t="s">
        <v>1678</v>
      </c>
      <c r="F959" s="28" t="s">
        <v>1679</v>
      </c>
    </row>
    <row r="960" spans="1:6" ht="16.5" x14ac:dyDescent="0.25">
      <c r="A960" s="15">
        <f t="shared" si="33"/>
        <v>934</v>
      </c>
      <c r="B960" s="26">
        <f t="shared" si="33"/>
        <v>27</v>
      </c>
      <c r="C960" s="108" t="s">
        <v>1506</v>
      </c>
      <c r="D960" s="108"/>
      <c r="E960" s="8"/>
      <c r="F960" s="8"/>
    </row>
    <row r="961" spans="1:6" ht="16.5" x14ac:dyDescent="0.25">
      <c r="A961" s="15">
        <f t="shared" si="33"/>
        <v>935</v>
      </c>
      <c r="B961" s="26">
        <f t="shared" si="33"/>
        <v>28</v>
      </c>
      <c r="C961" s="107" t="s">
        <v>1513</v>
      </c>
      <c r="D961" s="107"/>
      <c r="E961" s="8"/>
      <c r="F961" s="8"/>
    </row>
    <row r="962" spans="1:6" ht="33" x14ac:dyDescent="0.25">
      <c r="A962" s="15">
        <f t="shared" si="33"/>
        <v>936</v>
      </c>
      <c r="B962" s="26">
        <f t="shared" si="33"/>
        <v>29</v>
      </c>
      <c r="C962" s="107" t="s">
        <v>1514</v>
      </c>
      <c r="D962" s="107"/>
      <c r="E962" s="8"/>
      <c r="F962" s="8"/>
    </row>
    <row r="963" spans="1:6" ht="16.5" x14ac:dyDescent="0.25">
      <c r="A963" s="15">
        <f t="shared" si="33"/>
        <v>937</v>
      </c>
      <c r="B963" s="26">
        <f t="shared" si="33"/>
        <v>30</v>
      </c>
      <c r="C963" s="107" t="s">
        <v>1515</v>
      </c>
      <c r="D963" s="107"/>
      <c r="E963" s="8"/>
      <c r="F963" s="8"/>
    </row>
    <row r="964" spans="1:6" ht="99" x14ac:dyDescent="0.25">
      <c r="A964" s="15">
        <f t="shared" si="33"/>
        <v>938</v>
      </c>
      <c r="B964" s="26">
        <f t="shared" si="33"/>
        <v>31</v>
      </c>
      <c r="C964" s="109" t="s">
        <v>1516</v>
      </c>
      <c r="D964" s="28" t="s">
        <v>1680</v>
      </c>
      <c r="E964" s="222" t="s">
        <v>1681</v>
      </c>
      <c r="F964" s="223" t="s">
        <v>1682</v>
      </c>
    </row>
    <row r="965" spans="1:6" ht="82.5" x14ac:dyDescent="0.25">
      <c r="A965" s="15">
        <f t="shared" si="33"/>
        <v>939</v>
      </c>
      <c r="B965" s="26">
        <f t="shared" si="33"/>
        <v>32</v>
      </c>
      <c r="C965" s="110" t="s">
        <v>1517</v>
      </c>
      <c r="D965" s="110" t="s">
        <v>1680</v>
      </c>
      <c r="E965" s="212" t="s">
        <v>1683</v>
      </c>
      <c r="F965" s="43" t="s">
        <v>1684</v>
      </c>
    </row>
    <row r="966" spans="1:6" ht="362.25" x14ac:dyDescent="0.25">
      <c r="A966" s="15">
        <f t="shared" si="33"/>
        <v>940</v>
      </c>
      <c r="B966" s="26">
        <f t="shared" si="33"/>
        <v>33</v>
      </c>
      <c r="C966" s="109" t="s">
        <v>1518</v>
      </c>
      <c r="D966" s="109" t="s">
        <v>1685</v>
      </c>
      <c r="E966" s="8" t="s">
        <v>1686</v>
      </c>
      <c r="F966" s="43" t="s">
        <v>1687</v>
      </c>
    </row>
    <row r="967" spans="1:6" ht="66" x14ac:dyDescent="0.25">
      <c r="A967" s="15">
        <f t="shared" si="33"/>
        <v>941</v>
      </c>
      <c r="B967" s="26">
        <f t="shared" si="33"/>
        <v>34</v>
      </c>
      <c r="C967" s="109" t="s">
        <v>1519</v>
      </c>
      <c r="D967" s="109" t="s">
        <v>1688</v>
      </c>
      <c r="E967" s="8" t="s">
        <v>1689</v>
      </c>
      <c r="F967" s="8" t="s">
        <v>1690</v>
      </c>
    </row>
    <row r="968" spans="1:6" ht="49.5" x14ac:dyDescent="0.25">
      <c r="A968" s="15">
        <f t="shared" si="33"/>
        <v>942</v>
      </c>
      <c r="B968" s="26">
        <f t="shared" si="33"/>
        <v>35</v>
      </c>
      <c r="C968" s="109" t="s">
        <v>1520</v>
      </c>
      <c r="D968" s="109" t="s">
        <v>1691</v>
      </c>
      <c r="E968" s="212" t="s">
        <v>1692</v>
      </c>
      <c r="F968" s="43" t="s">
        <v>1693</v>
      </c>
    </row>
    <row r="969" spans="1:6" ht="115.5" x14ac:dyDescent="0.25">
      <c r="A969" s="15">
        <f t="shared" si="33"/>
        <v>943</v>
      </c>
      <c r="B969" s="26">
        <f t="shared" si="33"/>
        <v>36</v>
      </c>
      <c r="C969" s="110" t="s">
        <v>1521</v>
      </c>
      <c r="D969" s="110" t="s">
        <v>1694</v>
      </c>
      <c r="E969" s="8" t="s">
        <v>1695</v>
      </c>
      <c r="F969" s="8" t="s">
        <v>1690</v>
      </c>
    </row>
    <row r="970" spans="1:6" ht="132" x14ac:dyDescent="0.25">
      <c r="A970" s="15">
        <f t="shared" si="33"/>
        <v>944</v>
      </c>
      <c r="B970" s="26">
        <f t="shared" si="33"/>
        <v>37</v>
      </c>
      <c r="C970" s="110" t="s">
        <v>1522</v>
      </c>
      <c r="D970" s="110" t="s">
        <v>1691</v>
      </c>
      <c r="E970" s="212" t="s">
        <v>1696</v>
      </c>
      <c r="F970" s="110" t="s">
        <v>1697</v>
      </c>
    </row>
    <row r="971" spans="1:6" ht="181.5" x14ac:dyDescent="0.25">
      <c r="A971" s="15">
        <f t="shared" si="33"/>
        <v>945</v>
      </c>
      <c r="B971" s="26">
        <f t="shared" si="33"/>
        <v>38</v>
      </c>
      <c r="C971" s="109" t="s">
        <v>1523</v>
      </c>
      <c r="D971" s="110" t="s">
        <v>1691</v>
      </c>
      <c r="E971" s="224" t="s">
        <v>1698</v>
      </c>
      <c r="F971" s="110" t="s">
        <v>1699</v>
      </c>
    </row>
    <row r="972" spans="1:6" ht="165" x14ac:dyDescent="0.25">
      <c r="A972" s="15">
        <f t="shared" si="33"/>
        <v>946</v>
      </c>
      <c r="B972" s="26">
        <f t="shared" si="33"/>
        <v>39</v>
      </c>
      <c r="C972" s="109" t="s">
        <v>1524</v>
      </c>
      <c r="D972" s="110" t="s">
        <v>1691</v>
      </c>
      <c r="E972" s="212" t="s">
        <v>1700</v>
      </c>
      <c r="F972" s="110" t="s">
        <v>1701</v>
      </c>
    </row>
    <row r="973" spans="1:6" ht="198" x14ac:dyDescent="0.25">
      <c r="A973" s="15">
        <f t="shared" si="33"/>
        <v>947</v>
      </c>
      <c r="B973" s="26">
        <f t="shared" si="33"/>
        <v>40</v>
      </c>
      <c r="C973" s="111" t="s">
        <v>1525</v>
      </c>
      <c r="D973" s="110" t="s">
        <v>1691</v>
      </c>
      <c r="E973" s="212" t="s">
        <v>1702</v>
      </c>
      <c r="F973" s="110" t="s">
        <v>1703</v>
      </c>
    </row>
    <row r="974" spans="1:6" ht="181.5" x14ac:dyDescent="0.25">
      <c r="A974" s="15">
        <f>+A973+1</f>
        <v>948</v>
      </c>
      <c r="B974" s="26">
        <f t="shared" si="33"/>
        <v>41</v>
      </c>
      <c r="C974" s="107" t="s">
        <v>1526</v>
      </c>
      <c r="D974" s="107" t="s">
        <v>1704</v>
      </c>
      <c r="E974" s="212" t="s">
        <v>1705</v>
      </c>
      <c r="F974" s="43" t="s">
        <v>1706</v>
      </c>
    </row>
    <row r="975" spans="1:6" ht="33" x14ac:dyDescent="0.25">
      <c r="A975" s="15">
        <f t="shared" si="33"/>
        <v>949</v>
      </c>
      <c r="B975" s="26">
        <f t="shared" si="33"/>
        <v>42</v>
      </c>
      <c r="C975" s="107" t="s">
        <v>1527</v>
      </c>
      <c r="D975" s="107" t="s">
        <v>1707</v>
      </c>
      <c r="E975" s="212" t="s">
        <v>1708</v>
      </c>
      <c r="F975" s="8" t="s">
        <v>1709</v>
      </c>
    </row>
    <row r="976" spans="1:6" ht="33" x14ac:dyDescent="0.25">
      <c r="A976" s="15">
        <f t="shared" si="33"/>
        <v>950</v>
      </c>
      <c r="B976" s="26">
        <f t="shared" ref="B976:B1039" si="34">+B975+1</f>
        <v>43</v>
      </c>
      <c r="C976" s="109" t="s">
        <v>1528</v>
      </c>
      <c r="D976" s="225" t="s">
        <v>1707</v>
      </c>
      <c r="E976" s="212" t="s">
        <v>1710</v>
      </c>
      <c r="F976" s="43" t="s">
        <v>1711</v>
      </c>
    </row>
    <row r="977" spans="1:6" ht="66" x14ac:dyDescent="0.25">
      <c r="A977" s="15">
        <f t="shared" si="33"/>
        <v>951</v>
      </c>
      <c r="B977" s="26">
        <f t="shared" si="34"/>
        <v>44</v>
      </c>
      <c r="C977" s="109" t="s">
        <v>1529</v>
      </c>
      <c r="D977" s="226" t="s">
        <v>1712</v>
      </c>
      <c r="E977" s="212" t="s">
        <v>1713</v>
      </c>
      <c r="F977" s="8" t="s">
        <v>1714</v>
      </c>
    </row>
    <row r="978" spans="1:6" ht="82.5" x14ac:dyDescent="0.25">
      <c r="A978" s="15">
        <f t="shared" si="33"/>
        <v>952</v>
      </c>
      <c r="B978" s="26">
        <f t="shared" si="34"/>
        <v>45</v>
      </c>
      <c r="C978" s="109" t="s">
        <v>1530</v>
      </c>
      <c r="D978" s="226" t="s">
        <v>1715</v>
      </c>
      <c r="E978" s="8" t="s">
        <v>1716</v>
      </c>
      <c r="F978" s="43" t="s">
        <v>1717</v>
      </c>
    </row>
    <row r="979" spans="1:6" ht="362.25" x14ac:dyDescent="0.25">
      <c r="A979" s="15">
        <f t="shared" si="33"/>
        <v>953</v>
      </c>
      <c r="B979" s="26">
        <f t="shared" si="34"/>
        <v>46</v>
      </c>
      <c r="C979" s="109" t="s">
        <v>1518</v>
      </c>
      <c r="D979" s="109" t="s">
        <v>1685</v>
      </c>
      <c r="E979" s="8" t="s">
        <v>1686</v>
      </c>
      <c r="F979" s="43" t="s">
        <v>1687</v>
      </c>
    </row>
    <row r="980" spans="1:6" ht="47.25" x14ac:dyDescent="0.25">
      <c r="A980" s="15">
        <f t="shared" si="33"/>
        <v>954</v>
      </c>
      <c r="B980" s="26">
        <f t="shared" si="34"/>
        <v>47</v>
      </c>
      <c r="C980" s="110" t="s">
        <v>1531</v>
      </c>
      <c r="D980" s="225" t="s">
        <v>1707</v>
      </c>
      <c r="E980" s="212" t="s">
        <v>1710</v>
      </c>
      <c r="F980" s="43" t="s">
        <v>1718</v>
      </c>
    </row>
    <row r="981" spans="1:6" ht="66" x14ac:dyDescent="0.25">
      <c r="A981" s="15">
        <f t="shared" si="33"/>
        <v>955</v>
      </c>
      <c r="B981" s="26">
        <f t="shared" si="34"/>
        <v>48</v>
      </c>
      <c r="C981" s="110" t="s">
        <v>1532</v>
      </c>
      <c r="D981" s="28" t="s">
        <v>1719</v>
      </c>
      <c r="E981" s="227" t="s">
        <v>1720</v>
      </c>
      <c r="F981" s="220" t="s">
        <v>1721</v>
      </c>
    </row>
    <row r="982" spans="1:6" ht="66" x14ac:dyDescent="0.25">
      <c r="A982" s="15">
        <f t="shared" si="33"/>
        <v>956</v>
      </c>
      <c r="B982" s="26">
        <f t="shared" si="34"/>
        <v>49</v>
      </c>
      <c r="C982" s="110" t="s">
        <v>1533</v>
      </c>
      <c r="D982" s="110" t="s">
        <v>1719</v>
      </c>
      <c r="E982" s="212" t="s">
        <v>1722</v>
      </c>
      <c r="F982" s="8" t="s">
        <v>1721</v>
      </c>
    </row>
    <row r="983" spans="1:6" ht="66" x14ac:dyDescent="0.25">
      <c r="A983" s="15">
        <f t="shared" si="33"/>
        <v>957</v>
      </c>
      <c r="B983" s="26">
        <f t="shared" si="34"/>
        <v>50</v>
      </c>
      <c r="C983" s="110" t="s">
        <v>1496</v>
      </c>
      <c r="D983" s="110" t="s">
        <v>1719</v>
      </c>
      <c r="E983" s="212" t="s">
        <v>1723</v>
      </c>
      <c r="F983" s="8" t="s">
        <v>1721</v>
      </c>
    </row>
    <row r="984" spans="1:6" ht="66" x14ac:dyDescent="0.25">
      <c r="A984" s="15">
        <f t="shared" si="33"/>
        <v>958</v>
      </c>
      <c r="B984" s="26">
        <f t="shared" si="34"/>
        <v>51</v>
      </c>
      <c r="C984" s="110" t="s">
        <v>1534</v>
      </c>
      <c r="D984" s="110" t="s">
        <v>1719</v>
      </c>
      <c r="E984" s="212" t="s">
        <v>1724</v>
      </c>
      <c r="F984" s="8" t="s">
        <v>1721</v>
      </c>
    </row>
    <row r="985" spans="1:6" ht="49.5" x14ac:dyDescent="0.25">
      <c r="A985" s="15">
        <f t="shared" si="33"/>
        <v>959</v>
      </c>
      <c r="B985" s="26">
        <f t="shared" si="34"/>
        <v>52</v>
      </c>
      <c r="C985" s="110" t="s">
        <v>1535</v>
      </c>
      <c r="D985" s="110" t="s">
        <v>1725</v>
      </c>
      <c r="E985" s="8" t="s">
        <v>1726</v>
      </c>
      <c r="F985" s="8" t="s">
        <v>1727</v>
      </c>
    </row>
    <row r="986" spans="1:6" ht="82.5" x14ac:dyDescent="0.25">
      <c r="A986" s="15">
        <f t="shared" si="33"/>
        <v>960</v>
      </c>
      <c r="B986" s="26">
        <f t="shared" si="34"/>
        <v>53</v>
      </c>
      <c r="C986" s="110" t="s">
        <v>1536</v>
      </c>
      <c r="D986" s="110" t="s">
        <v>1728</v>
      </c>
      <c r="E986" s="212" t="s">
        <v>1729</v>
      </c>
      <c r="F986" s="43" t="s">
        <v>1730</v>
      </c>
    </row>
    <row r="987" spans="1:6" ht="49.5" x14ac:dyDescent="0.25">
      <c r="A987" s="15">
        <f t="shared" si="33"/>
        <v>961</v>
      </c>
      <c r="B987" s="26">
        <f t="shared" si="34"/>
        <v>54</v>
      </c>
      <c r="C987" s="110" t="s">
        <v>1537</v>
      </c>
      <c r="D987" s="110" t="s">
        <v>1731</v>
      </c>
      <c r="E987" s="8" t="s">
        <v>1732</v>
      </c>
      <c r="F987" s="110" t="s">
        <v>1733</v>
      </c>
    </row>
    <row r="988" spans="1:6" ht="49.5" x14ac:dyDescent="0.25">
      <c r="A988" s="15">
        <f t="shared" si="33"/>
        <v>962</v>
      </c>
      <c r="B988" s="26">
        <f t="shared" si="34"/>
        <v>55</v>
      </c>
      <c r="C988" s="110" t="s">
        <v>1538</v>
      </c>
      <c r="D988" s="110" t="s">
        <v>1734</v>
      </c>
      <c r="E988" s="212" t="s">
        <v>1735</v>
      </c>
      <c r="F988" s="110" t="s">
        <v>1736</v>
      </c>
    </row>
    <row r="989" spans="1:6" ht="66" x14ac:dyDescent="0.25">
      <c r="A989" s="15">
        <f t="shared" si="33"/>
        <v>963</v>
      </c>
      <c r="B989" s="26">
        <f t="shared" si="34"/>
        <v>56</v>
      </c>
      <c r="C989" s="110" t="s">
        <v>1539</v>
      </c>
      <c r="D989" s="28" t="s">
        <v>1737</v>
      </c>
      <c r="E989" s="227" t="s">
        <v>1738</v>
      </c>
      <c r="F989" s="221" t="s">
        <v>1739</v>
      </c>
    </row>
    <row r="990" spans="1:6" ht="132" x14ac:dyDescent="0.25">
      <c r="A990" s="15">
        <f t="shared" si="33"/>
        <v>964</v>
      </c>
      <c r="B990" s="26">
        <f t="shared" si="34"/>
        <v>57</v>
      </c>
      <c r="C990" s="110" t="s">
        <v>1540</v>
      </c>
      <c r="D990" s="110" t="s">
        <v>1740</v>
      </c>
      <c r="E990" s="227" t="s">
        <v>1741</v>
      </c>
      <c r="F990" s="221" t="s">
        <v>1742</v>
      </c>
    </row>
    <row r="991" spans="1:6" ht="82.5" x14ac:dyDescent="0.25">
      <c r="A991" s="15">
        <f t="shared" si="33"/>
        <v>965</v>
      </c>
      <c r="B991" s="26">
        <f t="shared" si="34"/>
        <v>58</v>
      </c>
      <c r="C991" s="110" t="s">
        <v>1541</v>
      </c>
      <c r="D991" s="110" t="s">
        <v>1743</v>
      </c>
      <c r="E991" s="8" t="s">
        <v>1744</v>
      </c>
      <c r="F991" s="43" t="s">
        <v>1745</v>
      </c>
    </row>
    <row r="992" spans="1:6" ht="82.5" x14ac:dyDescent="0.25">
      <c r="A992" s="15">
        <f t="shared" si="33"/>
        <v>966</v>
      </c>
      <c r="B992" s="26">
        <f t="shared" si="34"/>
        <v>59</v>
      </c>
      <c r="C992" s="110" t="s">
        <v>1542</v>
      </c>
      <c r="D992" s="110" t="s">
        <v>1743</v>
      </c>
      <c r="E992" s="212" t="s">
        <v>1746</v>
      </c>
      <c r="F992" s="43" t="s">
        <v>1747</v>
      </c>
    </row>
    <row r="993" spans="1:6" ht="99" x14ac:dyDescent="0.25">
      <c r="A993" s="15">
        <f t="shared" si="33"/>
        <v>967</v>
      </c>
      <c r="B993" s="26">
        <f t="shared" si="34"/>
        <v>60</v>
      </c>
      <c r="C993" s="110" t="s">
        <v>1543</v>
      </c>
      <c r="D993" s="110" t="s">
        <v>1748</v>
      </c>
      <c r="E993" s="8" t="s">
        <v>1749</v>
      </c>
      <c r="F993" s="43" t="s">
        <v>1750</v>
      </c>
    </row>
    <row r="994" spans="1:6" ht="82.5" x14ac:dyDescent="0.25">
      <c r="A994" s="15">
        <f t="shared" si="33"/>
        <v>968</v>
      </c>
      <c r="B994" s="26">
        <f t="shared" si="34"/>
        <v>61</v>
      </c>
      <c r="C994" s="110" t="s">
        <v>1544</v>
      </c>
      <c r="D994" s="110" t="s">
        <v>1743</v>
      </c>
      <c r="E994" s="212" t="s">
        <v>1751</v>
      </c>
      <c r="F994" s="43" t="s">
        <v>1752</v>
      </c>
    </row>
    <row r="995" spans="1:6" ht="99" x14ac:dyDescent="0.25">
      <c r="A995" s="15">
        <f t="shared" si="33"/>
        <v>969</v>
      </c>
      <c r="B995" s="26">
        <f t="shared" si="34"/>
        <v>62</v>
      </c>
      <c r="C995" s="110" t="s">
        <v>1545</v>
      </c>
      <c r="D995" s="110" t="s">
        <v>1753</v>
      </c>
      <c r="E995" s="110" t="s">
        <v>1754</v>
      </c>
      <c r="F995" s="110" t="s">
        <v>1755</v>
      </c>
    </row>
    <row r="996" spans="1:6" ht="33" x14ac:dyDescent="0.25">
      <c r="A996" s="15">
        <f t="shared" si="33"/>
        <v>970</v>
      </c>
      <c r="B996" s="26">
        <f t="shared" si="34"/>
        <v>63</v>
      </c>
      <c r="C996" s="110" t="s">
        <v>1546</v>
      </c>
      <c r="D996" s="28" t="s">
        <v>1756</v>
      </c>
      <c r="E996" s="220">
        <v>2800803923</v>
      </c>
      <c r="F996" s="110" t="s">
        <v>1757</v>
      </c>
    </row>
    <row r="997" spans="1:6" ht="115.5" x14ac:dyDescent="0.25">
      <c r="A997" s="15">
        <f t="shared" si="33"/>
        <v>971</v>
      </c>
      <c r="B997" s="26">
        <f t="shared" si="34"/>
        <v>64</v>
      </c>
      <c r="C997" s="110" t="s">
        <v>1547</v>
      </c>
      <c r="D997" s="28" t="s">
        <v>1758</v>
      </c>
      <c r="E997" s="228" t="s">
        <v>1759</v>
      </c>
      <c r="F997" s="28" t="s">
        <v>1760</v>
      </c>
    </row>
    <row r="998" spans="1:6" ht="99" x14ac:dyDescent="0.25">
      <c r="A998" s="15">
        <f t="shared" si="33"/>
        <v>972</v>
      </c>
      <c r="B998" s="26">
        <f t="shared" si="34"/>
        <v>65</v>
      </c>
      <c r="C998" s="110" t="s">
        <v>1548</v>
      </c>
      <c r="D998" s="110" t="s">
        <v>1753</v>
      </c>
      <c r="E998" s="212" t="s">
        <v>1761</v>
      </c>
      <c r="F998" s="43" t="s">
        <v>1762</v>
      </c>
    </row>
    <row r="999" spans="1:6" ht="49.5" x14ac:dyDescent="0.25">
      <c r="A999" s="15">
        <f t="shared" ref="A999:A1027" si="35">+A998+1</f>
        <v>973</v>
      </c>
      <c r="B999" s="26">
        <f t="shared" si="34"/>
        <v>66</v>
      </c>
      <c r="C999" s="110" t="s">
        <v>1549</v>
      </c>
      <c r="D999" s="110"/>
      <c r="E999" s="8"/>
      <c r="F999" s="8"/>
    </row>
    <row r="1000" spans="1:6" ht="75" x14ac:dyDescent="0.25">
      <c r="A1000" s="15">
        <f t="shared" si="35"/>
        <v>974</v>
      </c>
      <c r="B1000" s="26">
        <f t="shared" si="34"/>
        <v>67</v>
      </c>
      <c r="C1000" s="110" t="s">
        <v>1550</v>
      </c>
      <c r="D1000" s="229" t="s">
        <v>1763</v>
      </c>
      <c r="E1000" s="230" t="s">
        <v>1764</v>
      </c>
      <c r="F1000" s="231" t="s">
        <v>1765</v>
      </c>
    </row>
    <row r="1001" spans="1:6" ht="99" x14ac:dyDescent="0.25">
      <c r="A1001" s="15">
        <f t="shared" si="35"/>
        <v>975</v>
      </c>
      <c r="B1001" s="26">
        <f t="shared" si="34"/>
        <v>68</v>
      </c>
      <c r="C1001" s="110" t="s">
        <v>1551</v>
      </c>
      <c r="D1001" s="110" t="s">
        <v>1753</v>
      </c>
      <c r="E1001" s="212" t="s">
        <v>1766</v>
      </c>
      <c r="F1001" s="43" t="s">
        <v>1767</v>
      </c>
    </row>
    <row r="1002" spans="1:6" ht="409.5" x14ac:dyDescent="0.25">
      <c r="A1002" s="15">
        <f t="shared" si="35"/>
        <v>976</v>
      </c>
      <c r="B1002" s="26">
        <f t="shared" si="34"/>
        <v>69</v>
      </c>
      <c r="C1002" s="112" t="s">
        <v>1552</v>
      </c>
      <c r="D1002" s="28" t="s">
        <v>1672</v>
      </c>
      <c r="E1002" s="220" t="s">
        <v>1768</v>
      </c>
      <c r="F1002" s="221" t="s">
        <v>1769</v>
      </c>
    </row>
    <row r="1003" spans="1:6" ht="66" x14ac:dyDescent="0.25">
      <c r="A1003" s="15">
        <f t="shared" si="35"/>
        <v>977</v>
      </c>
      <c r="B1003" s="26">
        <f t="shared" si="34"/>
        <v>70</v>
      </c>
      <c r="C1003" s="110" t="s">
        <v>1553</v>
      </c>
      <c r="D1003" s="110" t="s">
        <v>1770</v>
      </c>
      <c r="E1003" s="8" t="s">
        <v>1771</v>
      </c>
      <c r="F1003" s="110" t="s">
        <v>1772</v>
      </c>
    </row>
    <row r="1004" spans="1:6" ht="16.5" x14ac:dyDescent="0.25">
      <c r="A1004" s="15">
        <f t="shared" si="35"/>
        <v>978</v>
      </c>
      <c r="B1004" s="26">
        <f t="shared" si="34"/>
        <v>71</v>
      </c>
      <c r="C1004" s="110" t="s">
        <v>1554</v>
      </c>
      <c r="D1004" s="110"/>
      <c r="E1004" s="8"/>
      <c r="F1004" s="8"/>
    </row>
    <row r="1005" spans="1:6" ht="115.5" x14ac:dyDescent="0.25">
      <c r="A1005" s="15">
        <f t="shared" si="35"/>
        <v>979</v>
      </c>
      <c r="B1005" s="26">
        <f t="shared" si="34"/>
        <v>72</v>
      </c>
      <c r="C1005" s="110" t="s">
        <v>1555</v>
      </c>
      <c r="D1005" s="110" t="s">
        <v>1773</v>
      </c>
      <c r="E1005" s="232" t="s">
        <v>1774</v>
      </c>
      <c r="F1005" s="110" t="s">
        <v>1775</v>
      </c>
    </row>
    <row r="1006" spans="1:6" ht="82.5" x14ac:dyDescent="0.25">
      <c r="A1006" s="15">
        <f t="shared" si="35"/>
        <v>980</v>
      </c>
      <c r="B1006" s="26">
        <f t="shared" si="34"/>
        <v>73</v>
      </c>
      <c r="C1006" s="110" t="s">
        <v>716</v>
      </c>
      <c r="D1006" s="110" t="s">
        <v>1776</v>
      </c>
      <c r="E1006" s="227" t="s">
        <v>1777</v>
      </c>
      <c r="F1006" s="221" t="s">
        <v>1778</v>
      </c>
    </row>
    <row r="1007" spans="1:6" ht="66" x14ac:dyDescent="0.25">
      <c r="A1007" s="15">
        <f t="shared" si="35"/>
        <v>981</v>
      </c>
      <c r="B1007" s="26">
        <f t="shared" si="34"/>
        <v>74</v>
      </c>
      <c r="C1007" s="110" t="s">
        <v>1556</v>
      </c>
      <c r="D1007" s="110" t="s">
        <v>1779</v>
      </c>
      <c r="E1007" s="212" t="s">
        <v>1780</v>
      </c>
      <c r="F1007" s="43" t="s">
        <v>1781</v>
      </c>
    </row>
    <row r="1008" spans="1:6" ht="82.5" x14ac:dyDescent="0.25">
      <c r="A1008" s="15">
        <f t="shared" si="35"/>
        <v>982</v>
      </c>
      <c r="B1008" s="26">
        <f t="shared" si="34"/>
        <v>75</v>
      </c>
      <c r="C1008" s="110" t="s">
        <v>1557</v>
      </c>
      <c r="D1008" s="28" t="s">
        <v>1782</v>
      </c>
      <c r="E1008" s="227" t="s">
        <v>1783</v>
      </c>
      <c r="F1008" s="221" t="s">
        <v>1784</v>
      </c>
    </row>
    <row r="1009" spans="1:6" ht="99" x14ac:dyDescent="0.25">
      <c r="A1009" s="15">
        <f t="shared" si="35"/>
        <v>983</v>
      </c>
      <c r="B1009" s="26">
        <f t="shared" si="34"/>
        <v>76</v>
      </c>
      <c r="C1009" s="110" t="s">
        <v>1558</v>
      </c>
      <c r="D1009" s="28" t="s">
        <v>1785</v>
      </c>
      <c r="E1009" s="227" t="s">
        <v>1786</v>
      </c>
      <c r="F1009" s="221" t="s">
        <v>1787</v>
      </c>
    </row>
    <row r="1010" spans="1:6" ht="99" x14ac:dyDescent="0.25">
      <c r="A1010" s="15">
        <f t="shared" si="35"/>
        <v>984</v>
      </c>
      <c r="B1010" s="26">
        <f t="shared" si="34"/>
        <v>77</v>
      </c>
      <c r="C1010" s="110" t="s">
        <v>1559</v>
      </c>
      <c r="D1010" s="28" t="s">
        <v>1788</v>
      </c>
      <c r="E1010" s="233" t="s">
        <v>1789</v>
      </c>
      <c r="F1010" s="221" t="s">
        <v>1790</v>
      </c>
    </row>
    <row r="1011" spans="1:6" ht="198" x14ac:dyDescent="0.25">
      <c r="A1011" s="15">
        <f t="shared" si="35"/>
        <v>985</v>
      </c>
      <c r="B1011" s="26">
        <f t="shared" si="34"/>
        <v>78</v>
      </c>
      <c r="C1011" s="110" t="s">
        <v>1560</v>
      </c>
      <c r="D1011" s="30" t="s">
        <v>1791</v>
      </c>
      <c r="E1011" s="222" t="s">
        <v>1792</v>
      </c>
      <c r="F1011" s="218" t="s">
        <v>1793</v>
      </c>
    </row>
    <row r="1012" spans="1:6" ht="66" x14ac:dyDescent="0.25">
      <c r="A1012" s="15">
        <f t="shared" si="35"/>
        <v>986</v>
      </c>
      <c r="B1012" s="26">
        <f t="shared" si="34"/>
        <v>79</v>
      </c>
      <c r="C1012" s="110" t="s">
        <v>1561</v>
      </c>
      <c r="D1012" s="234" t="s">
        <v>1794</v>
      </c>
      <c r="E1012" s="235" t="s">
        <v>1795</v>
      </c>
      <c r="F1012" s="236" t="s">
        <v>1796</v>
      </c>
    </row>
    <row r="1013" spans="1:6" ht="82.5" x14ac:dyDescent="0.25">
      <c r="A1013" s="15">
        <f t="shared" si="35"/>
        <v>987</v>
      </c>
      <c r="B1013" s="26">
        <f t="shared" si="34"/>
        <v>80</v>
      </c>
      <c r="C1013" s="110" t="s">
        <v>1562</v>
      </c>
      <c r="D1013" s="110" t="s">
        <v>1797</v>
      </c>
      <c r="E1013" s="8" t="s">
        <v>1798</v>
      </c>
      <c r="F1013" s="43" t="s">
        <v>1799</v>
      </c>
    </row>
    <row r="1014" spans="1:6" ht="49.5" x14ac:dyDescent="0.25">
      <c r="A1014" s="15">
        <f t="shared" si="35"/>
        <v>988</v>
      </c>
      <c r="B1014" s="26">
        <f t="shared" si="34"/>
        <v>81</v>
      </c>
      <c r="C1014" s="110" t="s">
        <v>1563</v>
      </c>
      <c r="D1014" s="110" t="s">
        <v>1800</v>
      </c>
      <c r="E1014" s="212" t="s">
        <v>1801</v>
      </c>
      <c r="F1014" s="43" t="s">
        <v>1802</v>
      </c>
    </row>
    <row r="1015" spans="1:6" ht="49.5" x14ac:dyDescent="0.25">
      <c r="A1015" s="15">
        <f t="shared" si="35"/>
        <v>989</v>
      </c>
      <c r="B1015" s="26">
        <f t="shared" si="34"/>
        <v>82</v>
      </c>
      <c r="C1015" s="110" t="s">
        <v>1563</v>
      </c>
      <c r="D1015" s="110" t="s">
        <v>1800</v>
      </c>
      <c r="E1015" s="212" t="s">
        <v>1801</v>
      </c>
      <c r="F1015" s="43" t="s">
        <v>1803</v>
      </c>
    </row>
    <row r="1016" spans="1:6" ht="189" x14ac:dyDescent="0.25">
      <c r="A1016" s="15">
        <f t="shared" si="35"/>
        <v>990</v>
      </c>
      <c r="B1016" s="26">
        <f t="shared" si="34"/>
        <v>83</v>
      </c>
      <c r="C1016" s="110" t="s">
        <v>1564</v>
      </c>
      <c r="D1016" s="110" t="s">
        <v>1804</v>
      </c>
      <c r="E1016" s="8" t="s">
        <v>1805</v>
      </c>
      <c r="F1016" s="43" t="s">
        <v>1806</v>
      </c>
    </row>
    <row r="1017" spans="1:6" ht="82.5" x14ac:dyDescent="0.25">
      <c r="A1017" s="15">
        <f t="shared" si="35"/>
        <v>991</v>
      </c>
      <c r="B1017" s="26">
        <f t="shared" si="34"/>
        <v>84</v>
      </c>
      <c r="C1017" s="110" t="s">
        <v>1565</v>
      </c>
      <c r="D1017" s="110" t="s">
        <v>1807</v>
      </c>
      <c r="E1017" s="212" t="s">
        <v>1808</v>
      </c>
      <c r="F1017" s="8" t="s">
        <v>1809</v>
      </c>
    </row>
    <row r="1018" spans="1:6" ht="49.5" x14ac:dyDescent="0.25">
      <c r="A1018" s="15">
        <f t="shared" si="35"/>
        <v>992</v>
      </c>
      <c r="B1018" s="26">
        <f t="shared" si="34"/>
        <v>85</v>
      </c>
      <c r="C1018" s="110" t="s">
        <v>1566</v>
      </c>
      <c r="D1018" s="213" t="s">
        <v>1810</v>
      </c>
      <c r="E1018" s="237" t="s">
        <v>1811</v>
      </c>
      <c r="F1018" s="215" t="s">
        <v>1812</v>
      </c>
    </row>
    <row r="1019" spans="1:6" ht="66" x14ac:dyDescent="0.25">
      <c r="A1019" s="15">
        <f t="shared" si="35"/>
        <v>993</v>
      </c>
      <c r="B1019" s="26">
        <f t="shared" si="34"/>
        <v>86</v>
      </c>
      <c r="C1019" s="110" t="s">
        <v>1561</v>
      </c>
      <c r="D1019" s="234" t="s">
        <v>1794</v>
      </c>
      <c r="E1019" s="235" t="s">
        <v>1795</v>
      </c>
      <c r="F1019" s="236" t="s">
        <v>1796</v>
      </c>
    </row>
    <row r="1020" spans="1:6" ht="99" x14ac:dyDescent="0.25">
      <c r="A1020" s="15">
        <f t="shared" si="35"/>
        <v>994</v>
      </c>
      <c r="B1020" s="26">
        <f t="shared" si="34"/>
        <v>87</v>
      </c>
      <c r="C1020" s="110" t="s">
        <v>1567</v>
      </c>
      <c r="D1020" s="28" t="s">
        <v>1813</v>
      </c>
      <c r="E1020" s="227" t="s">
        <v>1814</v>
      </c>
      <c r="F1020" s="221" t="s">
        <v>1815</v>
      </c>
    </row>
    <row r="1021" spans="1:6" ht="82.5" x14ac:dyDescent="0.25">
      <c r="A1021" s="15">
        <f t="shared" si="35"/>
        <v>995</v>
      </c>
      <c r="B1021" s="26">
        <f t="shared" si="34"/>
        <v>88</v>
      </c>
      <c r="C1021" s="110" t="s">
        <v>1562</v>
      </c>
      <c r="D1021" s="110" t="s">
        <v>1797</v>
      </c>
      <c r="E1021" s="8" t="s">
        <v>1798</v>
      </c>
      <c r="F1021" s="43" t="s">
        <v>1799</v>
      </c>
    </row>
    <row r="1022" spans="1:6" ht="49.5" x14ac:dyDescent="0.25">
      <c r="A1022" s="15">
        <f t="shared" si="35"/>
        <v>996</v>
      </c>
      <c r="B1022" s="26">
        <f t="shared" si="34"/>
        <v>89</v>
      </c>
      <c r="C1022" s="110" t="s">
        <v>1568</v>
      </c>
      <c r="D1022" s="110" t="s">
        <v>1816</v>
      </c>
      <c r="E1022" s="8" t="s">
        <v>1817</v>
      </c>
      <c r="F1022" s="43" t="s">
        <v>1818</v>
      </c>
    </row>
    <row r="1023" spans="1:6" ht="115.5" x14ac:dyDescent="0.25">
      <c r="A1023" s="15">
        <f t="shared" si="35"/>
        <v>997</v>
      </c>
      <c r="B1023" s="26">
        <f t="shared" si="34"/>
        <v>90</v>
      </c>
      <c r="C1023" s="110" t="s">
        <v>1569</v>
      </c>
      <c r="D1023" s="109" t="s">
        <v>1819</v>
      </c>
      <c r="E1023" s="227" t="s">
        <v>1820</v>
      </c>
      <c r="F1023" s="221" t="s">
        <v>1821</v>
      </c>
    </row>
    <row r="1024" spans="1:6" ht="49.5" x14ac:dyDescent="0.25">
      <c r="A1024" s="15">
        <f t="shared" si="35"/>
        <v>998</v>
      </c>
      <c r="B1024" s="26">
        <f t="shared" si="34"/>
        <v>91</v>
      </c>
      <c r="C1024" s="109" t="s">
        <v>1570</v>
      </c>
      <c r="D1024" s="109" t="s">
        <v>1734</v>
      </c>
      <c r="E1024" s="8" t="s">
        <v>1735</v>
      </c>
      <c r="F1024" s="109" t="s">
        <v>1736</v>
      </c>
    </row>
    <row r="1025" spans="1:6" ht="33" x14ac:dyDescent="0.25">
      <c r="A1025" s="15">
        <f t="shared" si="35"/>
        <v>999</v>
      </c>
      <c r="B1025" s="26">
        <f t="shared" si="34"/>
        <v>92</v>
      </c>
      <c r="C1025" s="109" t="s">
        <v>1571</v>
      </c>
      <c r="D1025" s="109" t="s">
        <v>1822</v>
      </c>
      <c r="E1025" s="8" t="s">
        <v>1823</v>
      </c>
      <c r="F1025" s="43" t="s">
        <v>1824</v>
      </c>
    </row>
    <row r="1026" spans="1:6" ht="33" x14ac:dyDescent="0.25">
      <c r="A1026" s="15">
        <f t="shared" si="35"/>
        <v>1000</v>
      </c>
      <c r="B1026" s="26">
        <f t="shared" si="34"/>
        <v>93</v>
      </c>
      <c r="C1026" s="109" t="s">
        <v>1572</v>
      </c>
      <c r="D1026" s="238" t="s">
        <v>1825</v>
      </c>
      <c r="E1026" s="238" t="s">
        <v>1826</v>
      </c>
      <c r="F1026" s="238" t="s">
        <v>1827</v>
      </c>
    </row>
    <row r="1027" spans="1:6" ht="49.5" x14ac:dyDescent="0.25">
      <c r="A1027" s="15">
        <f t="shared" si="35"/>
        <v>1001</v>
      </c>
      <c r="B1027" s="26">
        <f t="shared" si="34"/>
        <v>94</v>
      </c>
      <c r="C1027" s="109" t="s">
        <v>1573</v>
      </c>
      <c r="D1027" s="109" t="s">
        <v>1828</v>
      </c>
      <c r="E1027" s="8" t="s">
        <v>1829</v>
      </c>
      <c r="F1027" s="238" t="s">
        <v>1830</v>
      </c>
    </row>
    <row r="1028" spans="1:6" ht="264" x14ac:dyDescent="0.25">
      <c r="A1028" s="15">
        <f t="shared" ref="A1028" si="36">+A1027+1</f>
        <v>1002</v>
      </c>
      <c r="B1028" s="26">
        <f t="shared" si="34"/>
        <v>95</v>
      </c>
      <c r="C1028" s="109" t="s">
        <v>1574</v>
      </c>
      <c r="D1028" s="109" t="s">
        <v>1831</v>
      </c>
      <c r="E1028" s="8" t="s">
        <v>1832</v>
      </c>
      <c r="F1028" s="238" t="s">
        <v>1833</v>
      </c>
    </row>
    <row r="1029" spans="1:6" ht="33" x14ac:dyDescent="0.25">
      <c r="A1029" s="15">
        <f t="shared" ref="A1029" si="37">+A1028+1</f>
        <v>1003</v>
      </c>
      <c r="B1029" s="26">
        <f t="shared" si="34"/>
        <v>96</v>
      </c>
      <c r="C1029" s="109" t="s">
        <v>1575</v>
      </c>
      <c r="D1029" s="28" t="s">
        <v>1834</v>
      </c>
      <c r="E1029" s="239" t="s">
        <v>1835</v>
      </c>
      <c r="F1029" s="220" t="s">
        <v>1836</v>
      </c>
    </row>
    <row r="1030" spans="1:6" ht="33" x14ac:dyDescent="0.25">
      <c r="A1030" s="15">
        <f t="shared" ref="A1030" si="38">+A1029+1</f>
        <v>1004</v>
      </c>
      <c r="B1030" s="26">
        <f t="shared" si="34"/>
        <v>97</v>
      </c>
      <c r="C1030" s="109" t="s">
        <v>1576</v>
      </c>
      <c r="D1030" s="28" t="s">
        <v>1834</v>
      </c>
      <c r="E1030" s="239" t="s">
        <v>1837</v>
      </c>
      <c r="F1030" s="220" t="s">
        <v>1838</v>
      </c>
    </row>
    <row r="1031" spans="1:6" ht="165" x14ac:dyDescent="0.25">
      <c r="A1031" s="15">
        <f t="shared" ref="A1031" si="39">+A1030+1</f>
        <v>1005</v>
      </c>
      <c r="B1031" s="26">
        <f t="shared" si="34"/>
        <v>98</v>
      </c>
      <c r="C1031" s="109" t="s">
        <v>1577</v>
      </c>
      <c r="D1031" s="228" t="s">
        <v>1839</v>
      </c>
      <c r="E1031" s="228" t="s">
        <v>1840</v>
      </c>
      <c r="F1031" s="221" t="s">
        <v>1841</v>
      </c>
    </row>
    <row r="1032" spans="1:6" ht="16.5" x14ac:dyDescent="0.25">
      <c r="A1032" s="15">
        <f t="shared" ref="A1032" si="40">+A1031+1</f>
        <v>1006</v>
      </c>
      <c r="B1032" s="26">
        <f t="shared" si="34"/>
        <v>99</v>
      </c>
      <c r="C1032" s="109" t="s">
        <v>1578</v>
      </c>
      <c r="D1032" s="109"/>
      <c r="E1032" s="8"/>
      <c r="F1032" s="8"/>
    </row>
    <row r="1033" spans="1:6" ht="110.25" x14ac:dyDescent="0.25">
      <c r="A1033" s="15">
        <f t="shared" ref="A1033" si="41">+A1032+1</f>
        <v>1007</v>
      </c>
      <c r="B1033" s="26">
        <f t="shared" si="34"/>
        <v>100</v>
      </c>
      <c r="C1033" s="109" t="s">
        <v>1579</v>
      </c>
      <c r="D1033" s="109" t="s">
        <v>1842</v>
      </c>
      <c r="E1033" s="8" t="s">
        <v>1843</v>
      </c>
      <c r="F1033" s="43" t="s">
        <v>1844</v>
      </c>
    </row>
    <row r="1034" spans="1:6" ht="66" x14ac:dyDescent="0.25">
      <c r="A1034" s="15">
        <f t="shared" ref="A1034" si="42">+A1033+1</f>
        <v>1008</v>
      </c>
      <c r="B1034" s="26">
        <f t="shared" si="34"/>
        <v>101</v>
      </c>
      <c r="C1034" s="109" t="s">
        <v>1580</v>
      </c>
      <c r="D1034" s="28" t="s">
        <v>1845</v>
      </c>
      <c r="E1034" s="227" t="s">
        <v>1846</v>
      </c>
      <c r="F1034" s="221" t="s">
        <v>1847</v>
      </c>
    </row>
    <row r="1035" spans="1:6" ht="110.25" x14ac:dyDescent="0.25">
      <c r="A1035" s="15">
        <f t="shared" ref="A1035:A1048" si="43">+A1034+1</f>
        <v>1009</v>
      </c>
      <c r="B1035" s="26">
        <f t="shared" si="34"/>
        <v>102</v>
      </c>
      <c r="C1035" s="109" t="s">
        <v>1579</v>
      </c>
      <c r="D1035" s="240" t="s">
        <v>1848</v>
      </c>
      <c r="E1035" s="58" t="s">
        <v>1843</v>
      </c>
      <c r="F1035" s="39" t="s">
        <v>1849</v>
      </c>
    </row>
    <row r="1036" spans="1:6" ht="214.5" x14ac:dyDescent="0.25">
      <c r="A1036" s="15">
        <f t="shared" si="43"/>
        <v>1010</v>
      </c>
      <c r="B1036" s="26">
        <f t="shared" si="34"/>
        <v>103</v>
      </c>
      <c r="C1036" s="109" t="s">
        <v>1581</v>
      </c>
      <c r="D1036" s="241" t="s">
        <v>1850</v>
      </c>
      <c r="E1036" s="242" t="s">
        <v>1851</v>
      </c>
      <c r="F1036" s="243" t="s">
        <v>1852</v>
      </c>
    </row>
    <row r="1037" spans="1:6" ht="157.5" x14ac:dyDescent="0.25">
      <c r="A1037" s="15">
        <f t="shared" si="43"/>
        <v>1011</v>
      </c>
      <c r="B1037" s="26">
        <f t="shared" si="34"/>
        <v>104</v>
      </c>
      <c r="C1037" s="109" t="s">
        <v>1582</v>
      </c>
      <c r="D1037" s="109" t="s">
        <v>1853</v>
      </c>
      <c r="E1037" s="212" t="s">
        <v>1854</v>
      </c>
      <c r="F1037" s="43" t="s">
        <v>1855</v>
      </c>
    </row>
    <row r="1038" spans="1:6" ht="280.5" x14ac:dyDescent="0.25">
      <c r="A1038" s="15">
        <f t="shared" si="43"/>
        <v>1012</v>
      </c>
      <c r="B1038" s="26">
        <f t="shared" si="34"/>
        <v>105</v>
      </c>
      <c r="C1038" s="109" t="s">
        <v>1583</v>
      </c>
      <c r="D1038" s="28" t="s">
        <v>1856</v>
      </c>
      <c r="E1038" s="227" t="s">
        <v>1857</v>
      </c>
      <c r="F1038" s="244" t="s">
        <v>1858</v>
      </c>
    </row>
    <row r="1039" spans="1:6" ht="99" x14ac:dyDescent="0.25">
      <c r="A1039" s="15">
        <f t="shared" si="43"/>
        <v>1013</v>
      </c>
      <c r="B1039" s="26">
        <f t="shared" si="34"/>
        <v>106</v>
      </c>
      <c r="C1039" s="113" t="s">
        <v>1584</v>
      </c>
      <c r="D1039" s="28" t="s">
        <v>1680</v>
      </c>
      <c r="E1039" s="222" t="s">
        <v>1681</v>
      </c>
      <c r="F1039" s="223" t="s">
        <v>1682</v>
      </c>
    </row>
    <row r="1040" spans="1:6" ht="78.75" x14ac:dyDescent="0.25">
      <c r="A1040" s="15">
        <f t="shared" si="43"/>
        <v>1014</v>
      </c>
      <c r="B1040" s="26">
        <f t="shared" ref="B1040:B1048" si="44">+B1039+1</f>
        <v>107</v>
      </c>
      <c r="C1040" s="245" t="s">
        <v>1859</v>
      </c>
      <c r="D1040" s="246" t="s">
        <v>1860</v>
      </c>
      <c r="E1040" s="247" t="s">
        <v>1861</v>
      </c>
      <c r="F1040" s="248" t="s">
        <v>1862</v>
      </c>
    </row>
    <row r="1041" spans="1:6" ht="66" x14ac:dyDescent="0.25">
      <c r="A1041" s="15">
        <f t="shared" si="43"/>
        <v>1015</v>
      </c>
      <c r="B1041" s="26">
        <f t="shared" si="44"/>
        <v>108</v>
      </c>
      <c r="C1041" s="249" t="s">
        <v>1863</v>
      </c>
      <c r="D1041" s="249" t="s">
        <v>1864</v>
      </c>
      <c r="E1041" s="250" t="s">
        <v>1865</v>
      </c>
      <c r="F1041" s="251" t="s">
        <v>1866</v>
      </c>
    </row>
    <row r="1042" spans="1:6" ht="49.5" x14ac:dyDescent="0.25">
      <c r="A1042" s="15">
        <f t="shared" si="43"/>
        <v>1016</v>
      </c>
      <c r="B1042" s="26">
        <f t="shared" si="44"/>
        <v>109</v>
      </c>
      <c r="C1042" s="252" t="s">
        <v>1867</v>
      </c>
      <c r="D1042" s="252" t="s">
        <v>1868</v>
      </c>
      <c r="E1042" s="253" t="s">
        <v>1869</v>
      </c>
      <c r="F1042" s="254" t="s">
        <v>1870</v>
      </c>
    </row>
    <row r="1043" spans="1:6" ht="16.5" x14ac:dyDescent="0.25">
      <c r="A1043" s="15">
        <f t="shared" si="43"/>
        <v>1017</v>
      </c>
      <c r="B1043" s="26">
        <f t="shared" si="44"/>
        <v>110</v>
      </c>
      <c r="C1043" s="255" t="s">
        <v>1871</v>
      </c>
      <c r="D1043" s="255"/>
      <c r="E1043" s="256" t="s">
        <v>1872</v>
      </c>
      <c r="F1043" s="257"/>
    </row>
    <row r="1044" spans="1:6" ht="16.5" x14ac:dyDescent="0.25">
      <c r="A1044" s="15">
        <f t="shared" si="43"/>
        <v>1018</v>
      </c>
      <c r="B1044" s="26">
        <f t="shared" si="44"/>
        <v>111</v>
      </c>
      <c r="C1044" s="258" t="s">
        <v>1873</v>
      </c>
      <c r="D1044" s="258"/>
      <c r="E1044" s="259" t="s">
        <v>1874</v>
      </c>
      <c r="F1044" s="260"/>
    </row>
    <row r="1045" spans="1:6" ht="31.5" x14ac:dyDescent="0.25">
      <c r="A1045" s="15">
        <f t="shared" si="43"/>
        <v>1019</v>
      </c>
      <c r="B1045" s="26">
        <f t="shared" si="44"/>
        <v>112</v>
      </c>
      <c r="C1045" s="258" t="s">
        <v>1875</v>
      </c>
      <c r="D1045" s="258"/>
      <c r="E1045" s="259" t="s">
        <v>1876</v>
      </c>
      <c r="F1045" s="42" t="s">
        <v>1877</v>
      </c>
    </row>
    <row r="1046" spans="1:6" ht="63" x14ac:dyDescent="0.25">
      <c r="A1046" s="15">
        <f t="shared" si="43"/>
        <v>1020</v>
      </c>
      <c r="B1046" s="26">
        <f t="shared" si="44"/>
        <v>113</v>
      </c>
      <c r="C1046" s="258" t="s">
        <v>1878</v>
      </c>
      <c r="D1046" s="258"/>
      <c r="E1046" s="260"/>
      <c r="F1046" s="42" t="s">
        <v>1879</v>
      </c>
    </row>
    <row r="1047" spans="1:6" ht="33" x14ac:dyDescent="0.25">
      <c r="A1047" s="15">
        <f t="shared" si="43"/>
        <v>1021</v>
      </c>
      <c r="B1047" s="26">
        <f t="shared" si="44"/>
        <v>114</v>
      </c>
      <c r="C1047" s="258" t="s">
        <v>1880</v>
      </c>
      <c r="D1047" s="258"/>
      <c r="E1047" s="259" t="s">
        <v>1881</v>
      </c>
      <c r="F1047" s="42" t="s">
        <v>1882</v>
      </c>
    </row>
    <row r="1048" spans="1:6" ht="49.5" x14ac:dyDescent="0.25">
      <c r="A1048" s="15">
        <f t="shared" si="43"/>
        <v>1022</v>
      </c>
      <c r="B1048" s="26">
        <f t="shared" si="44"/>
        <v>115</v>
      </c>
      <c r="C1048" s="260" t="s">
        <v>1949</v>
      </c>
      <c r="D1048" s="258" t="s">
        <v>1950</v>
      </c>
      <c r="E1048" s="260"/>
      <c r="F1048" s="260" t="s">
        <v>1951</v>
      </c>
    </row>
    <row r="1049" spans="1:6" ht="18.75" x14ac:dyDescent="0.25">
      <c r="A1049" s="15"/>
      <c r="B1049" s="37">
        <f>+B1048</f>
        <v>115</v>
      </c>
      <c r="C1049" s="114" t="s">
        <v>124</v>
      </c>
      <c r="D1049" s="114"/>
      <c r="E1049" s="155"/>
      <c r="F1049" s="8"/>
    </row>
    <row r="1050" spans="1:6" x14ac:dyDescent="0.25">
      <c r="A1050" s="115"/>
      <c r="B1050" s="116">
        <f>B922+B817+B763+B726+B623+B229+B77+B49+B932+B1049</f>
        <v>1022</v>
      </c>
      <c r="C1050" s="117" t="s">
        <v>1585</v>
      </c>
      <c r="D1050" s="117"/>
      <c r="E1050" s="177"/>
      <c r="F1050" s="118"/>
    </row>
    <row r="1053" spans="1:6" x14ac:dyDescent="0.25">
      <c r="B1053" s="210"/>
    </row>
    <row r="1054" spans="1:6" x14ac:dyDescent="0.25">
      <c r="D1054" s="120"/>
      <c r="F1054" s="120"/>
    </row>
    <row r="1055" spans="1:6" x14ac:dyDescent="0.25">
      <c r="F1055" s="120"/>
    </row>
    <row r="1056" spans="1:6" x14ac:dyDescent="0.25">
      <c r="F1056" s="120"/>
    </row>
  </sheetData>
  <mergeCells count="11">
    <mergeCell ref="E660:E661"/>
    <mergeCell ref="A7:C7"/>
    <mergeCell ref="E5:E6"/>
    <mergeCell ref="F5:F6"/>
    <mergeCell ref="A2:E2"/>
    <mergeCell ref="A3:E3"/>
    <mergeCell ref="A4:C4"/>
    <mergeCell ref="A5:A6"/>
    <mergeCell ref="B5:B6"/>
    <mergeCell ref="C5:C6"/>
    <mergeCell ref="D5:D6"/>
  </mergeCells>
  <conditionalFormatting sqref="C915:F921">
    <cfRule type="colorScale" priority="1">
      <colorScale>
        <cfvo type="min"/>
        <cfvo type="percentile" val="50"/>
        <cfvo type="max"/>
        <color rgb="FFF8696B"/>
        <color rgb="FFFCFCFF"/>
        <color rgb="FF63BE7B"/>
      </colorScale>
    </cfRule>
  </conditionalFormatting>
  <conditionalFormatting sqref="D819:F914 D922:F922">
    <cfRule type="colorScale" priority="7">
      <colorScale>
        <cfvo type="min"/>
        <cfvo type="percentile" val="50"/>
        <cfvo type="max"/>
        <color rgb="FFF8696B"/>
        <color rgb="FFFCFCFF"/>
        <color rgb="FF63BE7B"/>
      </colorScale>
    </cfRule>
  </conditionalFormatting>
  <hyperlinks>
    <hyperlink ref="F215" r:id="rId1" display="https://masothue.com/tra-cuu-ma-so-thue-theo-nganh-nghe/san-xuat-san-pham-tu-plastic-2220"/>
    <hyperlink ref="E881" r:id="rId2" tooltip="Mã số thuế 0101809319" display="https://thuvienphapluat.vn/ma-so-thue/cong-ty-co-phan-phat-trien-san-xuat-dai-phuc-mst-0101809319.html"/>
    <hyperlink ref="F920" r:id="rId3" display="https://masothue.com/tra-cuu-ma-so-thue-theo-nganh-nghe/dong-thuyen-xuong-the-thao-va-giai-tri-3012"/>
    <hyperlink ref="C915" r:id="rId4" display="https://masothue.com/0106455423-cong-ty-tnhh-in-bao-bi-hong-huong"/>
  </hyperlinks>
  <pageMargins left="0.25" right="0.25"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2026-03-31T04:22:53Z</cp:lastPrinted>
  <dcterms:created xsi:type="dcterms:W3CDTF">2026-03-31T04:21:51Z</dcterms:created>
  <dcterms:modified xsi:type="dcterms:W3CDTF">2026-04-01T07:31:51Z</dcterms:modified>
</cp:coreProperties>
</file>